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5W Summary" sheetId="1" state="visible" r:id="rId1"/>
    <sheet name="📋 Weekly Raw Data" sheetId="2" state="visible" r:id="rId2"/>
    <sheet name="🔍 Child ASIN Detail" sheetId="3" state="visible" r:id="rId3"/>
    <sheet name="📈 WoW Change" sheetId="4" state="visible" r:id="rId4"/>
    <sheet name="🎯 SB Attribution" sheetId="5" state="visible" r:id="rId5"/>
    <sheet name="🎯 產品象限" sheetId="6" state="visible" r:id="rId6"/>
    <sheet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5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b45309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d97706"/>
      <sz val="9"/>
    </font>
  </fonts>
  <fills count="30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center" vertical="center"/>
    </xf>
    <xf numFmtId="3" fontId="6" fillId="10" borderId="0" applyAlignment="1" pivotButton="0" quotePrefix="0" xfId="0">
      <alignment horizontal="right" vertical="center"/>
    </xf>
    <xf numFmtId="164" fontId="7" fillId="10" borderId="0" applyAlignment="1" pivotButton="0" quotePrefix="0" xfId="0">
      <alignment horizontal="right" vertical="center"/>
    </xf>
    <xf numFmtId="3" fontId="6" fillId="11" borderId="0" applyAlignment="1" pivotButton="0" quotePrefix="0" xfId="0">
      <alignment horizontal="right" vertical="center"/>
    </xf>
    <xf numFmtId="164" fontId="7" fillId="11" borderId="0" applyAlignment="1" pivotButton="0" quotePrefix="0" xfId="0">
      <alignment horizontal="right" vertical="center"/>
    </xf>
    <xf numFmtId="3" fontId="6" fillId="12" borderId="0" applyAlignment="1" pivotButton="0" quotePrefix="0" xfId="0">
      <alignment horizontal="right" vertical="center"/>
    </xf>
    <xf numFmtId="164" fontId="8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9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8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164" fontId="9" fillId="15" borderId="0" applyAlignment="1" pivotButton="0" quotePrefix="0" xfId="0">
      <alignment horizontal="righ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164" fontId="8" fillId="10" borderId="0" applyAlignment="1" pivotButton="0" quotePrefix="0" xfId="0">
      <alignment horizontal="right" vertical="center"/>
    </xf>
    <xf numFmtId="164" fontId="8" fillId="11" borderId="0" applyAlignment="1" pivotButton="0" quotePrefix="0" xfId="0">
      <alignment horizontal="right" vertical="center"/>
    </xf>
    <xf numFmtId="164" fontId="8" fillId="13" borderId="0" applyAlignment="1" pivotButton="0" quotePrefix="0" xfId="0">
      <alignment horizontal="right" vertical="center"/>
    </xf>
    <xf numFmtId="164" fontId="7" fillId="14" borderId="0" applyAlignment="1" pivotButton="0" quotePrefix="0" xfId="0">
      <alignment horizontal="right" vertical="center"/>
    </xf>
    <xf numFmtId="164" fontId="9" fillId="10" borderId="0" applyAlignment="1" pivotButton="0" quotePrefix="0" xfId="0">
      <alignment horizontal="right" vertical="center"/>
    </xf>
    <xf numFmtId="164" fontId="9" fillId="12" borderId="0" applyAlignment="1" pivotButton="0" quotePrefix="0" xfId="0">
      <alignment horizontal="right" vertical="center"/>
    </xf>
    <xf numFmtId="164" fontId="9" fillId="14" borderId="0" applyAlignment="1" pivotButton="0" quotePrefix="0" xfId="0">
      <alignment horizontal="right" vertical="center"/>
    </xf>
    <xf numFmtId="49" fontId="5" fillId="11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164" fontId="9" fillId="11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49" fontId="5" fillId="10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0" fontId="3" fillId="17" borderId="0" applyAlignment="1" pivotButton="0" quotePrefix="0" xfId="0">
      <alignment horizontal="left" vertical="center"/>
    </xf>
    <xf numFmtId="3" fontId="3" fillId="17" borderId="0" applyAlignment="1" pivotButton="0" quotePrefix="0" xfId="0">
      <alignment horizontal="right" vertical="center"/>
    </xf>
    <xf numFmtId="164" fontId="3" fillId="17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18" borderId="0" applyAlignment="1" pivotButton="0" quotePrefix="0" xfId="0">
      <alignment horizontal="center" vertical="center"/>
    </xf>
    <xf numFmtId="0" fontId="6" fillId="10" borderId="0" applyAlignment="1" pivotButton="0" quotePrefix="0" xfId="0">
      <alignment horizontal="left" vertical="center"/>
    </xf>
    <xf numFmtId="0" fontId="5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4" fontId="6" fillId="10" borderId="0" applyAlignment="1" pivotButton="0" quotePrefix="0" xfId="0">
      <alignment horizontal="right" vertical="center"/>
    </xf>
    <xf numFmtId="165" fontId="7" fillId="10" borderId="0" applyAlignment="1" pivotButton="0" quotePrefix="0" xfId="0">
      <alignment horizontal="right" vertical="center"/>
    </xf>
    <xf numFmtId="165" fontId="5" fillId="10" borderId="0" applyAlignment="1" pivotButton="0" quotePrefix="0" xfId="0">
      <alignment horizontal="right" vertical="center"/>
    </xf>
    <xf numFmtId="4" fontId="5" fillId="10" borderId="0" applyAlignment="1" pivotButton="0" quotePrefix="0" xfId="0">
      <alignment horizontal="right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4" fontId="6" fillId="11" borderId="0" applyAlignment="1" pivotButton="0" quotePrefix="0" xfId="0">
      <alignment horizontal="right" vertical="center"/>
    </xf>
    <xf numFmtId="165" fontId="7" fillId="11" borderId="0" applyAlignment="1" pivotButton="0" quotePrefix="0" xfId="0">
      <alignment horizontal="right" vertical="center"/>
    </xf>
    <xf numFmtId="165" fontId="5" fillId="11" borderId="0" applyAlignment="1" pivotButton="0" quotePrefix="0" xfId="0">
      <alignment horizontal="right" vertical="center"/>
    </xf>
    <xf numFmtId="4" fontId="5" fillId="11" borderId="0" applyAlignment="1" pivotButton="0" quotePrefix="0" xfId="0">
      <alignment horizontal="right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165" fontId="8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165" fontId="9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165" fontId="8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2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4" fillId="19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5" fontId="2" fillId="19" borderId="0" applyAlignment="1" pivotButton="0" quotePrefix="0" xfId="0">
      <alignment horizontal="right" vertical="center"/>
    </xf>
    <xf numFmtId="4" fontId="2" fillId="19" borderId="0" applyAlignment="1" pivotButton="0" quotePrefix="0" xfId="0">
      <alignment horizontal="right" vertical="center"/>
    </xf>
    <xf numFmtId="165" fontId="8" fillId="10" borderId="0" applyAlignment="1" pivotButton="0" quotePrefix="0" xfId="0">
      <alignment horizontal="right" vertical="center"/>
    </xf>
    <xf numFmtId="165" fontId="8" fillId="11" borderId="0" applyAlignment="1" pivotButton="0" quotePrefix="0" xfId="0">
      <alignment horizontal="right" vertical="center"/>
    </xf>
    <xf numFmtId="165" fontId="8" fillId="13" borderId="0" applyAlignment="1" pivotButton="0" quotePrefix="0" xfId="0">
      <alignment horizontal="right" vertical="center"/>
    </xf>
    <xf numFmtId="165" fontId="7" fillId="14" borderId="0" applyAlignment="1" pivotButton="0" quotePrefix="0" xfId="0">
      <alignment horizontal="right" vertical="center"/>
    </xf>
    <xf numFmtId="165" fontId="9" fillId="10" borderId="0" applyAlignment="1" pivotButton="0" quotePrefix="0" xfId="0">
      <alignment horizontal="right" vertical="center"/>
    </xf>
    <xf numFmtId="165" fontId="9" fillId="12" borderId="0" applyAlignment="1" pivotButton="0" quotePrefix="0" xfId="0">
      <alignment horizontal="right" vertical="center"/>
    </xf>
    <xf numFmtId="165" fontId="9" fillId="14" borderId="0" applyAlignment="1" pivotButton="0" quotePrefix="0" xfId="0">
      <alignment horizontal="right" vertical="center"/>
    </xf>
    <xf numFmtId="4" fontId="8" fillId="13" borderId="0" applyAlignment="1" pivotButton="0" quotePrefix="0" xfId="0">
      <alignment horizontal="right" vertical="center"/>
    </xf>
    <xf numFmtId="4" fontId="8" fillId="11" borderId="0" applyAlignment="1" pivotButton="0" quotePrefix="0" xfId="0">
      <alignment horizontal="right" vertical="center"/>
    </xf>
    <xf numFmtId="4" fontId="8" fillId="14" borderId="0" applyAlignment="1" pivotButton="0" quotePrefix="0" xfId="0">
      <alignment horizontal="right" vertical="center"/>
    </xf>
    <xf numFmtId="165" fontId="9" fillId="11" borderId="0" applyAlignment="1" pivotButton="0" quotePrefix="0" xfId="0">
      <alignment horizontal="right" vertical="center"/>
    </xf>
    <xf numFmtId="4" fontId="8" fillId="12" borderId="0" applyAlignment="1" pivotButton="0" quotePrefix="0" xfId="0">
      <alignment horizontal="right" vertical="center"/>
    </xf>
    <xf numFmtId="4" fontId="8" fillId="10" borderId="0" applyAlignment="1" pivotButton="0" quotePrefix="0" xfId="0">
      <alignment horizontal="right" vertical="center"/>
    </xf>
    <xf numFmtId="0" fontId="5" fillId="10" borderId="0" applyAlignment="1" pivotButton="0" quotePrefix="0" xfId="0">
      <alignment horizontal="left" vertical="center"/>
    </xf>
    <xf numFmtId="164" fontId="6" fillId="10" borderId="0" applyAlignment="1" pivotButton="0" quotePrefix="0" xfId="0">
      <alignment horizontal="right" vertical="center"/>
    </xf>
    <xf numFmtId="3" fontId="5" fillId="10" borderId="0" applyAlignment="1" pivotButton="0" quotePrefix="0" xfId="0">
      <alignment horizontal="right" vertical="center"/>
    </xf>
    <xf numFmtId="0" fontId="5" fillId="11" borderId="0" applyAlignment="1" pivotButton="0" quotePrefix="0" xfId="0">
      <alignment horizontal="left" vertical="center"/>
    </xf>
    <xf numFmtId="164" fontId="6" fillId="11" borderId="0" applyAlignment="1" pivotButton="0" quotePrefix="0" xfId="0">
      <alignment horizontal="right" vertical="center"/>
    </xf>
    <xf numFmtId="3" fontId="5" fillId="11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164" fontId="6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164" fontId="6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49" fontId="6" fillId="12" borderId="0" applyAlignment="1" pivotButton="0" quotePrefix="0" xfId="0">
      <alignment horizontal="right" vertical="center"/>
    </xf>
    <xf numFmtId="49" fontId="6" fillId="13" borderId="0" applyAlignment="1" pivotButton="0" quotePrefix="0" xfId="0">
      <alignment horizontal="right" vertical="center"/>
    </xf>
    <xf numFmtId="49" fontId="6" fillId="10" borderId="0" applyAlignment="1" pivotButton="0" quotePrefix="0" xfId="0">
      <alignment horizontal="right" vertical="center"/>
    </xf>
    <xf numFmtId="49" fontId="6" fillId="11" borderId="0" applyAlignment="1" pivotButton="0" quotePrefix="0" xfId="0">
      <alignment horizontal="right" vertical="center"/>
    </xf>
    <xf numFmtId="49" fontId="6" fillId="14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right" vertical="center"/>
    </xf>
    <xf numFmtId="0" fontId="2" fillId="21" borderId="0" applyAlignment="1" pivotButton="0" quotePrefix="0" xfId="0">
      <alignment horizontal="right" vertical="center"/>
    </xf>
    <xf numFmtId="0" fontId="2" fillId="22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3" fontId="6" fillId="20" borderId="0" applyAlignment="1" pivotButton="0" quotePrefix="0" xfId="0">
      <alignment horizontal="right" vertical="center"/>
    </xf>
    <xf numFmtId="164" fontId="8" fillId="20" borderId="0" applyAlignment="1" pivotButton="0" quotePrefix="0" xfId="0">
      <alignment horizontal="center" vertical="center"/>
    </xf>
    <xf numFmtId="3" fontId="6" fillId="21" borderId="0" applyAlignment="1" pivotButton="0" quotePrefix="0" xfId="0">
      <alignment horizontal="right" vertical="center"/>
    </xf>
    <xf numFmtId="164" fontId="8" fillId="21" borderId="0" applyAlignment="1" pivotButton="0" quotePrefix="0" xfId="0">
      <alignment horizontal="center" vertical="center"/>
    </xf>
    <xf numFmtId="3" fontId="6" fillId="22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center" vertical="center"/>
    </xf>
    <xf numFmtId="3" fontId="6" fillId="23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left" vertical="center"/>
    </xf>
    <xf numFmtId="164" fontId="9" fillId="20" borderId="0" applyAlignment="1" pivotButton="0" quotePrefix="0" xfId="0">
      <alignment horizontal="center" vertical="center"/>
    </xf>
    <xf numFmtId="164" fontId="9" fillId="21" borderId="0" applyAlignment="1" pivotButton="0" quotePrefix="0" xfId="0">
      <alignment horizontal="center" vertical="center"/>
    </xf>
    <xf numFmtId="164" fontId="8" fillId="22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165" fontId="6" fillId="20" borderId="0" applyAlignment="1" pivotButton="0" quotePrefix="0" xfId="0">
      <alignment horizontal="right" vertical="center"/>
    </xf>
    <xf numFmtId="165" fontId="6" fillId="21" borderId="0" applyAlignment="1" pivotButton="0" quotePrefix="0" xfId="0">
      <alignment horizontal="right" vertical="center"/>
    </xf>
    <xf numFmtId="165" fontId="6" fillId="22" borderId="0" applyAlignment="1" pivotButton="0" quotePrefix="0" xfId="0">
      <alignment horizontal="right" vertical="center"/>
    </xf>
    <xf numFmtId="165" fontId="6" fillId="23" borderId="0" applyAlignment="1" pivotButton="0" quotePrefix="0" xfId="0">
      <alignment horizontal="right" vertical="center"/>
    </xf>
    <xf numFmtId="164" fontId="9" fillId="23" borderId="0" applyAlignment="1" pivotButton="0" quotePrefix="0" xfId="0">
      <alignment horizontal="center" vertical="center"/>
    </xf>
    <xf numFmtId="164" fontId="5" fillId="21" borderId="0" applyAlignment="1" pivotButton="0" quotePrefix="0" xfId="0">
      <alignment horizontal="center" vertical="center"/>
    </xf>
    <xf numFmtId="49" fontId="5" fillId="21" borderId="0" applyAlignment="1" pivotButton="0" quotePrefix="0" xfId="0">
      <alignment horizontal="center" vertical="center"/>
    </xf>
    <xf numFmtId="164" fontId="5" fillId="22" borderId="0" applyAlignment="1" pivotButton="0" quotePrefix="0" xfId="0">
      <alignment horizontal="center" vertical="center"/>
    </xf>
    <xf numFmtId="49" fontId="5" fillId="22" borderId="0" applyAlignment="1" pivotButton="0" quotePrefix="0" xfId="0">
      <alignment horizontal="center" vertical="center"/>
    </xf>
    <xf numFmtId="49" fontId="5" fillId="23" borderId="0" applyAlignment="1" pivotButton="0" quotePrefix="0" xfId="0">
      <alignment horizontal="center" vertical="center"/>
    </xf>
    <xf numFmtId="164" fontId="5" fillId="20" borderId="0" applyAlignment="1" pivotButton="0" quotePrefix="0" xfId="0">
      <alignment horizontal="center" vertical="center"/>
    </xf>
    <xf numFmtId="49" fontId="5" fillId="20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left" vertical="center"/>
    </xf>
    <xf numFmtId="4" fontId="3" fillId="17" borderId="0" applyAlignment="1" pivotButton="0" quotePrefix="0" xfId="0">
      <alignment horizontal="right" vertical="center"/>
    </xf>
    <xf numFmtId="0" fontId="11" fillId="24" borderId="0" applyAlignment="1" pivotButton="0" quotePrefix="0" xfId="0">
      <alignment horizontal="center" vertical="center"/>
    </xf>
    <xf numFmtId="0" fontId="11" fillId="25" borderId="0" applyAlignment="1" pivotButton="0" quotePrefix="0" xfId="0">
      <alignment horizontal="center" vertical="center"/>
    </xf>
    <xf numFmtId="0" fontId="11" fillId="26" borderId="0" applyAlignment="1" pivotButton="0" quotePrefix="0" xfId="0">
      <alignment horizontal="center" vertical="center"/>
    </xf>
    <xf numFmtId="0" fontId="11" fillId="27" borderId="0" applyAlignment="1" pivotButton="0" quotePrefix="0" xfId="0">
      <alignment horizontal="center" vertical="center"/>
    </xf>
    <xf numFmtId="0" fontId="3" fillId="25" borderId="0" applyAlignment="1" pivotButton="0" quotePrefix="0" xfId="0">
      <alignment horizontal="left" vertical="center"/>
    </xf>
    <xf numFmtId="0" fontId="14" fillId="28" borderId="0" applyAlignment="1" pivotButton="0" quotePrefix="0" xfId="0">
      <alignment horizontal="center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3" fontId="6" fillId="28" borderId="0" applyAlignment="1" pivotButton="0" quotePrefix="0" xfId="0">
      <alignment horizontal="right" vertical="center"/>
    </xf>
    <xf numFmtId="164" fontId="7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center" vertical="center"/>
    </xf>
    <xf numFmtId="166" fontId="9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9" fillId="28" borderId="0" applyAlignment="1" pivotButton="0" quotePrefix="0" xfId="0">
      <alignment horizontal="center" vertical="center"/>
    </xf>
    <xf numFmtId="164" fontId="8" fillId="28" borderId="0" applyAlignment="1" pivotButton="0" quotePrefix="0" xfId="0">
      <alignment horizontal="right" vertical="center"/>
    </xf>
    <xf numFmtId="0" fontId="3" fillId="26" borderId="0" applyAlignment="1" pivotButton="0" quotePrefix="0" xfId="0">
      <alignment horizontal="left" vertical="center"/>
    </xf>
    <xf numFmtId="0" fontId="8" fillId="29" borderId="0" applyAlignment="1" pivotButton="0" quotePrefix="0" xfId="0">
      <alignment horizontal="center" vertical="center"/>
    </xf>
    <xf numFmtId="0" fontId="4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3" fontId="6" fillId="29" borderId="0" applyAlignment="1" pivotButton="0" quotePrefix="0" xfId="0">
      <alignment horizontal="right" vertical="center"/>
    </xf>
    <xf numFmtId="164" fontId="8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center" vertical="center"/>
    </xf>
    <xf numFmtId="166" fontId="8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right" vertical="center"/>
    </xf>
    <xf numFmtId="0" fontId="6" fillId="29" borderId="0" applyAlignment="1" pivotButton="0" quotePrefix="0" xfId="0">
      <alignment horizontal="left" vertical="center"/>
    </xf>
    <xf numFmtId="0" fontId="9" fillId="29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 wrapText="1"/>
    </xf>
    <xf numFmtId="0" fontId="0" fillId="28" borderId="0" pivotButton="0" quotePrefix="0" xfId="0"/>
    <xf numFmtId="0" fontId="0" fillId="9" borderId="0" pivotButton="0" quotePrefix="0" xfId="0"/>
    <xf numFmtId="0" fontId="6" fillId="29" borderId="0" applyAlignment="1" pivotButton="0" quotePrefix="0" xfId="0">
      <alignment horizontal="center" vertical="center"/>
    </xf>
    <xf numFmtId="0" fontId="6" fillId="29" borderId="0" applyAlignment="1" pivotButton="0" quotePrefix="0" xfId="0">
      <alignment horizontal="left" vertical="center" wrapText="1"/>
    </xf>
    <xf numFmtId="0" fontId="0" fillId="2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Z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1" customWidth="1" min="23" max="23"/>
    <col width="10" customWidth="1" min="24" max="24"/>
    <col width="8" customWidth="1" min="25" max="25"/>
    <col width="7" customWidth="1" min="26" max="26"/>
  </cols>
  <sheetData>
    <row r="1" ht="26" customHeight="1">
      <c r="A1" s="1" t="inlineStr">
        <is>
          <t>Flux AU · Weekly Performance Report  |  Feb–Mar 2026  |  W1–W5  |  TACOS Target ≤30%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5W TOTAL</t>
        </is>
      </c>
    </row>
    <row r="4" ht="20" customHeight="1">
      <c r="A4" s="9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</row>
    <row r="5" ht="18" customHeight="1">
      <c r="A5" s="10" t="inlineStr">
        <is>
          <t>Flux AVENTO Polarized Sports Sungla</t>
        </is>
      </c>
      <c r="B5" s="11" t="inlineStr">
        <is>
          <t>B086WS945N</t>
        </is>
      </c>
      <c r="C5" s="12" t="n">
        <v>774</v>
      </c>
      <c r="D5" s="12" t="n">
        <v>267.72</v>
      </c>
      <c r="E5" s="13" t="n">
        <v>0.346</v>
      </c>
      <c r="F5" s="12" t="n">
        <v>12</v>
      </c>
      <c r="G5" s="14" t="n">
        <v>707.5</v>
      </c>
      <c r="H5" s="14" t="n">
        <v>218.03</v>
      </c>
      <c r="I5" s="15" t="n">
        <v>0.308</v>
      </c>
      <c r="J5" s="14" t="n">
        <v>11</v>
      </c>
      <c r="K5" s="16" t="n">
        <v>449.5</v>
      </c>
      <c r="L5" s="16" t="n">
        <v>210.67</v>
      </c>
      <c r="M5" s="17" t="n">
        <v>0.469</v>
      </c>
      <c r="N5" s="16" t="n">
        <v>7</v>
      </c>
      <c r="O5" s="18" t="n">
        <v>1097.7</v>
      </c>
      <c r="P5" s="18" t="n">
        <v>297.45</v>
      </c>
      <c r="Q5" s="19" t="n">
        <v>0.271</v>
      </c>
      <c r="R5" s="18" t="n">
        <v>21</v>
      </c>
      <c r="S5" s="20" t="n">
        <v>904.2</v>
      </c>
      <c r="T5" s="20" t="n">
        <v>344.72</v>
      </c>
      <c r="U5" s="21" t="n">
        <v>0.381</v>
      </c>
      <c r="V5" s="20" t="n">
        <v>17</v>
      </c>
      <c r="W5" s="22" t="n">
        <v>3932.9</v>
      </c>
      <c r="X5" s="22" t="n">
        <v>1338.59</v>
      </c>
      <c r="Y5" s="23" t="n">
        <v>0.003403569884817819</v>
      </c>
      <c r="Z5" s="22" t="n">
        <v>68</v>
      </c>
    </row>
    <row r="6" ht="18" customHeight="1">
      <c r="A6" s="24" t="inlineStr">
        <is>
          <t>80Days Adjustable Eyeglass Strap: N</t>
        </is>
      </c>
      <c r="B6" s="25" t="inlineStr">
        <is>
          <t>B0FJWKDLT6</t>
        </is>
      </c>
      <c r="C6" s="12" t="n">
        <v>496.45</v>
      </c>
      <c r="D6" s="12" t="n">
        <v>264.92</v>
      </c>
      <c r="E6" s="26" t="n">
        <v>0.534</v>
      </c>
      <c r="F6" s="12" t="n">
        <v>33</v>
      </c>
      <c r="G6" s="14" t="n">
        <v>354.75</v>
      </c>
      <c r="H6" s="14" t="n">
        <v>139.71</v>
      </c>
      <c r="I6" s="27" t="n">
        <v>0.394</v>
      </c>
      <c r="J6" s="14" t="n">
        <v>25</v>
      </c>
      <c r="K6" s="16" t="n">
        <v>375.72</v>
      </c>
      <c r="L6" s="16" t="n">
        <v>180.46</v>
      </c>
      <c r="M6" s="17" t="n">
        <v>0.48</v>
      </c>
      <c r="N6" s="16" t="n">
        <v>28</v>
      </c>
      <c r="O6" s="18" t="n">
        <v>356.74</v>
      </c>
      <c r="P6" s="18" t="n">
        <v>270.21</v>
      </c>
      <c r="Q6" s="28" t="n">
        <v>0.757</v>
      </c>
      <c r="R6" s="18" t="n">
        <v>26</v>
      </c>
      <c r="S6" s="20" t="n">
        <v>512.66</v>
      </c>
      <c r="T6" s="20" t="n">
        <v>176.64</v>
      </c>
      <c r="U6" s="29" t="n">
        <v>0.345</v>
      </c>
      <c r="V6" s="20" t="n">
        <v>34</v>
      </c>
      <c r="W6" s="22" t="n">
        <v>2096.32</v>
      </c>
      <c r="X6" s="22" t="n">
        <v>1031.94</v>
      </c>
      <c r="Y6" s="23" t="n">
        <v>0.004922626316592887</v>
      </c>
      <c r="Z6" s="22" t="n">
        <v>146</v>
      </c>
    </row>
    <row r="7" ht="18" customHeight="1">
      <c r="A7" s="10" t="inlineStr">
        <is>
          <t>Flux BOWRIDER Active LifestylesSung</t>
        </is>
      </c>
      <c r="B7" s="11" t="inlineStr">
        <is>
          <t>B093PN2D9C</t>
        </is>
      </c>
      <c r="C7" s="12" t="n">
        <v>193.5</v>
      </c>
      <c r="D7" s="12" t="n">
        <v>9.4</v>
      </c>
      <c r="E7" s="30" t="n">
        <v>0.049</v>
      </c>
      <c r="F7" s="12" t="n">
        <v>3</v>
      </c>
      <c r="G7" s="14" t="n">
        <v>214.5</v>
      </c>
      <c r="H7" s="14" t="n">
        <v>83.98</v>
      </c>
      <c r="I7" s="27" t="n">
        <v>0.392</v>
      </c>
      <c r="J7" s="14" t="n">
        <v>4</v>
      </c>
      <c r="K7" s="16" t="n">
        <v>300</v>
      </c>
      <c r="L7" s="16" t="n">
        <v>63.9</v>
      </c>
      <c r="M7" s="31" t="n">
        <v>0.213</v>
      </c>
      <c r="N7" s="16" t="n">
        <v>6</v>
      </c>
      <c r="O7" s="18" t="n">
        <v>179</v>
      </c>
      <c r="P7" s="18" t="n">
        <v>172.24</v>
      </c>
      <c r="Q7" s="28" t="n">
        <v>0.9620000000000001</v>
      </c>
      <c r="R7" s="18" t="n">
        <v>3</v>
      </c>
      <c r="S7" s="20" t="n">
        <v>129</v>
      </c>
      <c r="T7" s="20" t="n">
        <v>24.57</v>
      </c>
      <c r="U7" s="32" t="n">
        <v>0.19</v>
      </c>
      <c r="V7" s="20" t="n">
        <v>2</v>
      </c>
      <c r="W7" s="22" t="n">
        <v>1016</v>
      </c>
      <c r="X7" s="22" t="n">
        <v>354.09</v>
      </c>
      <c r="Y7" s="23" t="n">
        <v>0.00348513779527559</v>
      </c>
      <c r="Z7" s="22" t="n">
        <v>18</v>
      </c>
    </row>
    <row r="8" ht="18" customHeight="1">
      <c r="A8" s="24" t="inlineStr">
        <is>
          <t>Flux VENTURA High-Performance Sungl</t>
        </is>
      </c>
      <c r="B8" s="25" t="inlineStr">
        <is>
          <t>B0CNRLGCGV</t>
        </is>
      </c>
      <c r="C8" s="12" t="n">
        <v>142.8</v>
      </c>
      <c r="D8" s="12" t="n">
        <v>14.23</v>
      </c>
      <c r="E8" s="30" t="n">
        <v>0.1</v>
      </c>
      <c r="F8" s="12" t="n">
        <v>2</v>
      </c>
      <c r="G8" s="14" t="n">
        <v>84.5</v>
      </c>
      <c r="H8" s="14" t="n">
        <v>42.2</v>
      </c>
      <c r="I8" s="27" t="n">
        <v>0.499</v>
      </c>
      <c r="J8" s="14" t="n">
        <v>1</v>
      </c>
      <c r="K8" s="16" t="n">
        <v>494.32</v>
      </c>
      <c r="L8" s="16" t="n">
        <v>124.23</v>
      </c>
      <c r="M8" s="31" t="n">
        <v>0.251</v>
      </c>
      <c r="N8" s="16" t="n">
        <v>6</v>
      </c>
      <c r="O8" s="18" t="n">
        <v>84.5</v>
      </c>
      <c r="P8" s="18" t="n">
        <v>59.43</v>
      </c>
      <c r="Q8" s="28" t="n">
        <v>0.703</v>
      </c>
      <c r="R8" s="18" t="n">
        <v>1</v>
      </c>
      <c r="S8" s="20" t="n">
        <v>169</v>
      </c>
      <c r="T8" s="20" t="n">
        <v>101.41</v>
      </c>
      <c r="U8" s="21" t="n">
        <v>0.6</v>
      </c>
      <c r="V8" s="20" t="n">
        <v>2</v>
      </c>
      <c r="W8" s="22" t="n">
        <v>975.12</v>
      </c>
      <c r="X8" s="22" t="n">
        <v>341.5</v>
      </c>
      <c r="Y8" s="23" t="n">
        <v>0.003502133070801542</v>
      </c>
      <c r="Z8" s="22" t="n">
        <v>12</v>
      </c>
    </row>
    <row r="9" ht="18" customHeight="1">
      <c r="A9" s="10" t="inlineStr">
        <is>
          <t>80Days Square Sunglasses</t>
        </is>
      </c>
      <c r="B9" s="11" t="inlineStr">
        <is>
          <t>B0FBSM3N8P</t>
        </is>
      </c>
      <c r="C9" s="12" t="n">
        <v>200</v>
      </c>
      <c r="D9" s="12" t="n">
        <v>128.66</v>
      </c>
      <c r="E9" s="26" t="n">
        <v>0.643</v>
      </c>
      <c r="F9" s="12" t="n">
        <v>5</v>
      </c>
      <c r="G9" s="14" t="n">
        <v>107</v>
      </c>
      <c r="H9" s="14" t="n">
        <v>182.18</v>
      </c>
      <c r="I9" s="27" t="n">
        <v>1.703</v>
      </c>
      <c r="J9" s="14" t="n">
        <v>3</v>
      </c>
      <c r="K9" s="16" t="n">
        <v>179.5</v>
      </c>
      <c r="L9" s="16" t="n">
        <v>53.41</v>
      </c>
      <c r="M9" s="31" t="n">
        <v>0.298</v>
      </c>
      <c r="N9" s="16" t="n">
        <v>5</v>
      </c>
      <c r="O9" s="18" t="n">
        <v>33.5</v>
      </c>
      <c r="P9" s="18" t="n">
        <v>9.779999999999999</v>
      </c>
      <c r="Q9" s="19" t="n">
        <v>0.292</v>
      </c>
      <c r="R9" s="18" t="n">
        <v>1</v>
      </c>
      <c r="S9" s="20" t="n">
        <v>79</v>
      </c>
      <c r="T9" s="20" t="n">
        <v>45.09</v>
      </c>
      <c r="U9" s="21" t="n">
        <v>0.5710000000000001</v>
      </c>
      <c r="V9" s="20" t="n">
        <v>2</v>
      </c>
      <c r="W9" s="22" t="n">
        <v>599</v>
      </c>
      <c r="X9" s="22" t="n">
        <v>419.12</v>
      </c>
      <c r="Y9" s="23" t="n">
        <v>0.006996994991652755</v>
      </c>
      <c r="Z9" s="22" t="n">
        <v>16</v>
      </c>
    </row>
    <row r="10" ht="18" customHeight="1">
      <c r="A10" s="24" t="inlineStr">
        <is>
          <t>Flux Unisex Polarized No Slip Outdo</t>
        </is>
      </c>
      <c r="B10" s="25" t="inlineStr">
        <is>
          <t>B07CG6VHJG</t>
        </is>
      </c>
      <c r="C10" s="12" t="n">
        <v>98.98</v>
      </c>
      <c r="D10" s="12" t="n">
        <v>54.76</v>
      </c>
      <c r="E10" s="26" t="n">
        <v>0.5529999999999999</v>
      </c>
      <c r="F10" s="12" t="n">
        <v>2</v>
      </c>
      <c r="G10" s="14" t="n">
        <v>148.47</v>
      </c>
      <c r="H10" s="14" t="n">
        <v>63.34</v>
      </c>
      <c r="I10" s="27" t="n">
        <v>0.427</v>
      </c>
      <c r="J10" s="14" t="n">
        <v>3</v>
      </c>
      <c r="K10" s="16" t="n">
        <v>98.98</v>
      </c>
      <c r="L10" s="16" t="n">
        <v>63.02</v>
      </c>
      <c r="M10" s="17" t="n">
        <v>0.637</v>
      </c>
      <c r="N10" s="16" t="n">
        <v>2</v>
      </c>
      <c r="O10" s="18" t="n">
        <v>40</v>
      </c>
      <c r="P10" s="18" t="n">
        <v>36.55</v>
      </c>
      <c r="Q10" s="28" t="n">
        <v>0.914</v>
      </c>
      <c r="R10" s="18" t="n">
        <v>1</v>
      </c>
      <c r="S10" s="20" t="n">
        <v>160</v>
      </c>
      <c r="T10" s="20" t="n">
        <v>38.44</v>
      </c>
      <c r="U10" s="32" t="n">
        <v>0.24</v>
      </c>
      <c r="V10" s="20" t="n">
        <v>4</v>
      </c>
      <c r="W10" s="22" t="n">
        <v>546.4299999999999</v>
      </c>
      <c r="X10" s="22" t="n">
        <v>256.11</v>
      </c>
      <c r="Y10" s="23" t="n">
        <v>0.00468696813864539</v>
      </c>
      <c r="Z10" s="22" t="n">
        <v>12</v>
      </c>
    </row>
    <row r="11" ht="18" customHeight="1">
      <c r="A11" s="10" t="inlineStr">
        <is>
          <t>Flux SPORTECH Sunglasses for Men an</t>
        </is>
      </c>
      <c r="B11" s="11" t="inlineStr">
        <is>
          <t>B07CGC3V3F</t>
        </is>
      </c>
      <c r="C11" s="12" t="n">
        <v>129</v>
      </c>
      <c r="D11" s="12" t="n">
        <v>55.86</v>
      </c>
      <c r="E11" s="26" t="n">
        <v>0.433</v>
      </c>
      <c r="F11" s="12" t="n">
        <v>2</v>
      </c>
      <c r="G11" s="14" t="n">
        <v>0</v>
      </c>
      <c r="H11" s="14" t="n">
        <v>77.13</v>
      </c>
      <c r="I11" s="33" t="n"/>
      <c r="J11" s="14" t="n">
        <v>0</v>
      </c>
      <c r="K11" s="16" t="n">
        <v>162</v>
      </c>
      <c r="L11" s="16" t="n">
        <v>147.24</v>
      </c>
      <c r="M11" s="17" t="n">
        <v>0.909</v>
      </c>
      <c r="N11" s="16" t="n">
        <v>3</v>
      </c>
      <c r="O11" s="18" t="n">
        <v>183</v>
      </c>
      <c r="P11" s="18" t="n">
        <v>81.63</v>
      </c>
      <c r="Q11" s="28" t="n">
        <v>0.446</v>
      </c>
      <c r="R11" s="18" t="n">
        <v>3</v>
      </c>
      <c r="S11" s="20" t="n">
        <v>0</v>
      </c>
      <c r="T11" s="20" t="n">
        <v>52.07</v>
      </c>
      <c r="U11" s="34" t="n"/>
      <c r="V11" s="20" t="n">
        <v>0</v>
      </c>
      <c r="W11" s="22" t="n">
        <v>474</v>
      </c>
      <c r="X11" s="22" t="n">
        <v>413.93</v>
      </c>
      <c r="Y11" s="23" t="n">
        <v>0.00873270042194093</v>
      </c>
      <c r="Z11" s="22" t="n">
        <v>8</v>
      </c>
    </row>
    <row r="12" ht="18" customHeight="1">
      <c r="A12" s="24" t="inlineStr">
        <is>
          <t>80Days Women’s Geometric Sunglasses</t>
        </is>
      </c>
      <c r="B12" s="25" t="inlineStr">
        <is>
          <t>B0F8P1BR7W</t>
        </is>
      </c>
      <c r="C12" s="12" t="n">
        <v>39.5</v>
      </c>
      <c r="D12" s="12" t="n">
        <v>27.33</v>
      </c>
      <c r="E12" s="26" t="n">
        <v>0.6920000000000001</v>
      </c>
      <c r="F12" s="12" t="n">
        <v>1</v>
      </c>
      <c r="G12" s="14" t="n">
        <v>33</v>
      </c>
      <c r="H12" s="14" t="n">
        <v>3.03</v>
      </c>
      <c r="I12" s="35" t="n">
        <v>0.092</v>
      </c>
      <c r="J12" s="14" t="n">
        <v>1</v>
      </c>
      <c r="K12" s="16" t="n">
        <v>0</v>
      </c>
      <c r="L12" s="16" t="n">
        <v>1.49</v>
      </c>
      <c r="M12" s="36" t="n"/>
      <c r="N12" s="16" t="n">
        <v>0</v>
      </c>
      <c r="O12" s="18" t="n">
        <v>0</v>
      </c>
      <c r="P12" s="18" t="n">
        <v>3.1</v>
      </c>
      <c r="Q12" s="37" t="n"/>
      <c r="R12" s="18" t="n">
        <v>0</v>
      </c>
      <c r="S12" s="20" t="n">
        <v>0</v>
      </c>
      <c r="T12" s="20" t="n">
        <v>0.98</v>
      </c>
      <c r="U12" s="34" t="n"/>
      <c r="V12" s="20" t="n">
        <v>0</v>
      </c>
      <c r="W12" s="22" t="n">
        <v>72.5</v>
      </c>
      <c r="X12" s="22" t="n">
        <v>35.93</v>
      </c>
      <c r="Y12" s="23" t="n">
        <v>0.004955862068965517</v>
      </c>
      <c r="Z12" s="22" t="n">
        <v>2</v>
      </c>
    </row>
    <row r="13" ht="18" customHeight="1">
      <c r="A13" s="10" t="inlineStr">
        <is>
          <t>Flux LANTAKA Polarized Sunglasses f</t>
        </is>
      </c>
      <c r="B13" s="11" t="inlineStr">
        <is>
          <t>B0DP27TM4D</t>
        </is>
      </c>
      <c r="C13" s="12" t="n">
        <v>0</v>
      </c>
      <c r="D13" s="12" t="n">
        <v>0.21</v>
      </c>
      <c r="E13" s="38" t="n"/>
      <c r="F13" s="12" t="n">
        <v>0</v>
      </c>
      <c r="G13" s="14" t="n">
        <v>0</v>
      </c>
      <c r="H13" s="14" t="n">
        <v>0.97</v>
      </c>
      <c r="I13" s="33" t="n"/>
      <c r="J13" s="14" t="n">
        <v>0</v>
      </c>
      <c r="K13" s="16" t="n">
        <v>0</v>
      </c>
      <c r="L13" s="16" t="n">
        <v>0</v>
      </c>
      <c r="M13" s="36" t="n"/>
      <c r="N13" s="16" t="n">
        <v>0</v>
      </c>
      <c r="O13" s="18" t="n">
        <v>0</v>
      </c>
      <c r="P13" s="18" t="n">
        <v>1.21</v>
      </c>
      <c r="Q13" s="37" t="n"/>
      <c r="R13" s="18" t="n">
        <v>0</v>
      </c>
      <c r="S13" s="20" t="n">
        <v>0</v>
      </c>
      <c r="T13" s="20" t="n">
        <v>0</v>
      </c>
      <c r="U13" s="34" t="n"/>
      <c r="V13" s="20" t="n">
        <v>0</v>
      </c>
      <c r="W13" s="22" t="n">
        <v>0</v>
      </c>
      <c r="X13" s="22" t="n">
        <v>2.39</v>
      </c>
      <c r="Y13" s="39" t="n"/>
      <c r="Z13" s="22" t="n">
        <v>0</v>
      </c>
    </row>
    <row r="14" ht="18" customHeight="1">
      <c r="A14" s="24" t="inlineStr">
        <is>
          <t>FLUX SOLEADO Polarized Outdoor Spor</t>
        </is>
      </c>
      <c r="B14" s="25" t="inlineStr">
        <is>
          <t>B09R4DS2X7</t>
        </is>
      </c>
      <c r="C14" s="12" t="n">
        <v>0</v>
      </c>
      <c r="D14" s="12" t="n">
        <v>1.46</v>
      </c>
      <c r="E14" s="38" t="n"/>
      <c r="F14" s="12" t="n">
        <v>0</v>
      </c>
      <c r="G14" s="14" t="n">
        <v>0</v>
      </c>
      <c r="H14" s="14" t="n">
        <v>0.68</v>
      </c>
      <c r="I14" s="33" t="n"/>
      <c r="J14" s="14" t="n">
        <v>0</v>
      </c>
      <c r="K14" s="16" t="n">
        <v>0</v>
      </c>
      <c r="L14" s="16" t="n">
        <v>0</v>
      </c>
      <c r="M14" s="36" t="n"/>
      <c r="N14" s="16" t="n">
        <v>0</v>
      </c>
      <c r="O14" s="18" t="n">
        <v>0</v>
      </c>
      <c r="P14" s="18" t="n">
        <v>0</v>
      </c>
      <c r="Q14" s="37" t="n"/>
      <c r="R14" s="18" t="n">
        <v>0</v>
      </c>
      <c r="S14" s="20" t="n">
        <v>0</v>
      </c>
      <c r="T14" s="20" t="n">
        <v>0</v>
      </c>
      <c r="U14" s="34" t="n"/>
      <c r="V14" s="20" t="n">
        <v>0</v>
      </c>
      <c r="W14" s="22" t="n">
        <v>0</v>
      </c>
      <c r="X14" s="22" t="n">
        <v>2.14</v>
      </c>
      <c r="Y14" s="39" t="n"/>
      <c r="Z14" s="22" t="n">
        <v>0</v>
      </c>
    </row>
    <row r="15" ht="20" customHeight="1">
      <c r="A15" s="40" t="inlineStr">
        <is>
          <t>ACCOUNT TOTAL</t>
        </is>
      </c>
      <c r="C15" s="41" t="n">
        <v>2074.23</v>
      </c>
      <c r="D15" s="41" t="n">
        <v>824.5500000000002</v>
      </c>
      <c r="E15" s="42" t="n">
        <v>0.00397521007795664</v>
      </c>
      <c r="F15" s="41" t="n">
        <v>60</v>
      </c>
      <c r="G15" s="41" t="n">
        <v>1649.72</v>
      </c>
      <c r="H15" s="41" t="n">
        <v>811.25</v>
      </c>
      <c r="I15" s="42" t="n">
        <v>0.004917501151710593</v>
      </c>
      <c r="J15" s="41" t="n">
        <v>48</v>
      </c>
      <c r="K15" s="41" t="n">
        <v>2060.02</v>
      </c>
      <c r="L15" s="41" t="n">
        <v>844.42</v>
      </c>
      <c r="M15" s="42" t="n">
        <v>0.004099086416636731</v>
      </c>
      <c r="N15" s="41" t="n">
        <v>57</v>
      </c>
      <c r="O15" s="41" t="n">
        <v>1974.44</v>
      </c>
      <c r="P15" s="41" t="n">
        <v>931.5999999999999</v>
      </c>
      <c r="Q15" s="42" t="n">
        <v>0.004718299872368874</v>
      </c>
      <c r="R15" s="41" t="n">
        <v>56</v>
      </c>
      <c r="S15" s="41" t="n">
        <v>1953.86</v>
      </c>
      <c r="T15" s="41" t="n">
        <v>783.9200000000002</v>
      </c>
      <c r="U15" s="42" t="n">
        <v>0.004012160543744179</v>
      </c>
      <c r="V15" s="41" t="n">
        <v>61</v>
      </c>
      <c r="W15" s="41" t="n">
        <v>9712.27</v>
      </c>
      <c r="X15" s="41" t="n">
        <v>4195.740000000001</v>
      </c>
      <c r="Y15" s="42" t="n">
        <v>0.004320040526056216</v>
      </c>
      <c r="Z15" s="41" t="n">
        <v>282</v>
      </c>
    </row>
  </sheetData>
  <mergeCells count="8">
    <mergeCell ref="C3:F3"/>
    <mergeCell ref="S3:V3"/>
    <mergeCell ref="G3:J3"/>
    <mergeCell ref="W3:Z3"/>
    <mergeCell ref="K3:N3"/>
    <mergeCell ref="A15:B15"/>
    <mergeCell ref="O3:R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6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43" t="inlineStr">
        <is>
          <t>Weekly Raw Data — Flux AU — All Metrics per Product per Week  (Source: ScaleInsight + Amazon Ads Console)</t>
        </is>
      </c>
    </row>
    <row r="2" ht="4" customHeight="1"/>
    <row r="3" ht="20" customHeight="1">
      <c r="A3" s="44" t="inlineStr">
        <is>
          <t>Product (ZH)</t>
        </is>
      </c>
      <c r="B3" s="44" t="inlineStr">
        <is>
          <t>Parent ASIN</t>
        </is>
      </c>
      <c r="C3" s="44" t="inlineStr">
        <is>
          <t>Week</t>
        </is>
      </c>
      <c r="D3" s="44" t="inlineStr">
        <is>
          <t>Period</t>
        </is>
      </c>
      <c r="E3" s="44" t="inlineStr">
        <is>
          <t>Sales ($)</t>
        </is>
      </c>
      <c r="F3" s="44" t="inlineStr">
        <is>
          <t>SP+SD Spend ($)</t>
        </is>
      </c>
      <c r="G3" s="44" t="inlineStr">
        <is>
          <t>SB Spend ($)</t>
        </is>
      </c>
      <c r="H3" s="44" t="inlineStr">
        <is>
          <t>Total Spend ($)</t>
        </is>
      </c>
      <c r="I3" s="44" t="inlineStr">
        <is>
          <t>Units</t>
        </is>
      </c>
      <c r="J3" s="44" t="inlineStr">
        <is>
          <t>Organic Units</t>
        </is>
      </c>
      <c r="K3" s="44" t="inlineStr">
        <is>
          <t>PPC Units</t>
        </is>
      </c>
      <c r="L3" s="44" t="inlineStr">
        <is>
          <t>Profits ($)</t>
        </is>
      </c>
      <c r="M3" s="44" t="inlineStr">
        <is>
          <t>TACOS (%)</t>
        </is>
      </c>
      <c r="N3" s="44" t="inlineStr">
        <is>
          <t>ACOS (approx)</t>
        </is>
      </c>
      <c r="O3" s="44" t="inlineStr">
        <is>
          <t>SP+SD ACOS</t>
        </is>
      </c>
      <c r="P3" s="44" t="inlineStr">
        <is>
          <t>SB Attr Sales</t>
        </is>
      </c>
    </row>
    <row r="4" ht="16" customHeight="1">
      <c r="A4" s="45" t="inlineStr">
        <is>
          <t>Flux AVENTO Polarized Sports Sungla</t>
        </is>
      </c>
      <c r="B4" s="46" t="inlineStr">
        <is>
          <t>B086WS945N</t>
        </is>
      </c>
      <c r="C4" s="47" t="inlineStr">
        <is>
          <t>W1</t>
        </is>
      </c>
      <c r="D4" s="46" t="inlineStr">
        <is>
          <t>Feb 1–7</t>
        </is>
      </c>
      <c r="E4" s="48" t="n">
        <v>774</v>
      </c>
      <c r="F4" s="48" t="n">
        <v>145.19</v>
      </c>
      <c r="G4" s="48" t="n">
        <v>122.53</v>
      </c>
      <c r="H4" s="48" t="n">
        <v>267.72</v>
      </c>
      <c r="I4" s="12" t="n">
        <v>12</v>
      </c>
      <c r="J4" s="12" t="n">
        <v>10</v>
      </c>
      <c r="K4" s="12" t="n">
        <v>3</v>
      </c>
      <c r="L4" s="48" t="n">
        <v>430.56</v>
      </c>
      <c r="M4" s="49" t="n">
        <v>34.6</v>
      </c>
      <c r="N4" s="50" t="n">
        <v>34.58914728682171</v>
      </c>
      <c r="O4" s="50" t="n">
        <v>18.75839793281654</v>
      </c>
      <c r="P4" s="51" t="n">
        <v>103.89</v>
      </c>
    </row>
    <row r="5" ht="16" customHeight="1">
      <c r="A5" s="52" t="inlineStr">
        <is>
          <t>Flux AVENTO Polarized Sports Sungla</t>
        </is>
      </c>
      <c r="B5" s="53" t="inlineStr">
        <is>
          <t>B086WS945N</t>
        </is>
      </c>
      <c r="C5" s="54" t="inlineStr">
        <is>
          <t>W2</t>
        </is>
      </c>
      <c r="D5" s="53" t="inlineStr">
        <is>
          <t>Feb 8–14</t>
        </is>
      </c>
      <c r="E5" s="55" t="n">
        <v>707.5</v>
      </c>
      <c r="F5" s="55" t="n">
        <v>156.96</v>
      </c>
      <c r="G5" s="55" t="n">
        <v>61.07</v>
      </c>
      <c r="H5" s="55" t="n">
        <v>218.03</v>
      </c>
      <c r="I5" s="14" t="n">
        <v>11</v>
      </c>
      <c r="J5" s="14" t="n">
        <v>10</v>
      </c>
      <c r="K5" s="14" t="n">
        <v>2</v>
      </c>
      <c r="L5" s="55" t="n">
        <v>322.78</v>
      </c>
      <c r="M5" s="56" t="n">
        <v>30.8</v>
      </c>
      <c r="N5" s="57" t="n">
        <v>30.81696113074205</v>
      </c>
      <c r="O5" s="57" t="n">
        <v>22.18515901060071</v>
      </c>
      <c r="P5" s="58" t="n">
        <v>94.97</v>
      </c>
    </row>
    <row r="6" ht="16" customHeight="1">
      <c r="A6" s="59" t="inlineStr">
        <is>
          <t>Flux AVENTO Polarized Sports Sungla</t>
        </is>
      </c>
      <c r="B6" s="60" t="inlineStr">
        <is>
          <t>B086WS945N</t>
        </is>
      </c>
      <c r="C6" s="61" t="inlineStr">
        <is>
          <t>W3</t>
        </is>
      </c>
      <c r="D6" s="60" t="inlineStr">
        <is>
          <t>Feb 15–21</t>
        </is>
      </c>
      <c r="E6" s="62" t="n">
        <v>449.5</v>
      </c>
      <c r="F6" s="62" t="n">
        <v>154.15</v>
      </c>
      <c r="G6" s="62" t="n">
        <v>56.52</v>
      </c>
      <c r="H6" s="62" t="n">
        <v>210.67</v>
      </c>
      <c r="I6" s="16" t="n">
        <v>7</v>
      </c>
      <c r="J6" s="16" t="n">
        <v>6</v>
      </c>
      <c r="K6" s="16" t="n">
        <v>5</v>
      </c>
      <c r="L6" s="62" t="n">
        <v>122.63</v>
      </c>
      <c r="M6" s="63" t="n">
        <v>46.9</v>
      </c>
      <c r="N6" s="64" t="n">
        <v>46.86763070077864</v>
      </c>
      <c r="O6" s="64" t="n">
        <v>34.293659621802</v>
      </c>
      <c r="P6" s="65" t="n">
        <v>60.33</v>
      </c>
    </row>
    <row r="7" ht="16" customHeight="1">
      <c r="A7" s="66" t="inlineStr">
        <is>
          <t>Flux AVENTO Polarized Sports Sungla</t>
        </is>
      </c>
      <c r="B7" s="67" t="inlineStr">
        <is>
          <t>B086WS945N</t>
        </is>
      </c>
      <c r="C7" s="68" t="inlineStr">
        <is>
          <t>W4</t>
        </is>
      </c>
      <c r="D7" s="67" t="inlineStr">
        <is>
          <t>Feb 22–28</t>
        </is>
      </c>
      <c r="E7" s="69" t="n">
        <v>1097.7</v>
      </c>
      <c r="F7" s="69" t="n">
        <v>234.18</v>
      </c>
      <c r="G7" s="69" t="n">
        <v>63.27</v>
      </c>
      <c r="H7" s="69" t="n">
        <v>297.45</v>
      </c>
      <c r="I7" s="18" t="n">
        <v>21</v>
      </c>
      <c r="J7" s="18" t="n">
        <v>17</v>
      </c>
      <c r="K7" s="18" t="n">
        <v>5</v>
      </c>
      <c r="L7" s="69" t="n">
        <v>545.41</v>
      </c>
      <c r="M7" s="70" t="n">
        <v>27.1</v>
      </c>
      <c r="N7" s="71" t="n">
        <v>27.09756764143209</v>
      </c>
      <c r="O7" s="71" t="n">
        <v>21.33369773162066</v>
      </c>
      <c r="P7" s="72" t="n">
        <v>147.34</v>
      </c>
    </row>
    <row r="8" ht="16" customHeight="1">
      <c r="A8" s="73" t="inlineStr">
        <is>
          <t>Flux AVENTO Polarized Sports Sungla</t>
        </is>
      </c>
      <c r="B8" s="74" t="inlineStr">
        <is>
          <t>B086WS945N</t>
        </is>
      </c>
      <c r="C8" s="75" t="inlineStr">
        <is>
          <t>W5</t>
        </is>
      </c>
      <c r="D8" s="74" t="inlineStr">
        <is>
          <t>Mar 1–7</t>
        </is>
      </c>
      <c r="E8" s="76" t="n">
        <v>904.2</v>
      </c>
      <c r="F8" s="76" t="n">
        <v>263.99</v>
      </c>
      <c r="G8" s="76" t="n">
        <v>80.73</v>
      </c>
      <c r="H8" s="76" t="n">
        <v>344.72</v>
      </c>
      <c r="I8" s="20" t="n">
        <v>17</v>
      </c>
      <c r="J8" s="20" t="n">
        <v>13</v>
      </c>
      <c r="K8" s="20" t="n">
        <v>10</v>
      </c>
      <c r="L8" s="76" t="n">
        <v>397.85</v>
      </c>
      <c r="M8" s="77" t="n">
        <v>38.1</v>
      </c>
      <c r="N8" s="78" t="n">
        <v>38.12430878124309</v>
      </c>
      <c r="O8" s="78" t="n">
        <v>29.19597434195974</v>
      </c>
      <c r="P8" s="79" t="n">
        <v>121.37</v>
      </c>
    </row>
    <row r="9" ht="18" customHeight="1">
      <c r="A9" s="80" t="inlineStr">
        <is>
          <t xml:space="preserve">  ↳ Flux AVENTO Polarized Sports Sungla Total</t>
        </is>
      </c>
      <c r="B9" s="81" t="inlineStr">
        <is>
          <t>B086WS945N</t>
        </is>
      </c>
      <c r="C9" s="82" t="inlineStr">
        <is>
          <t>W1–W5</t>
        </is>
      </c>
      <c r="D9" s="81" t="inlineStr">
        <is>
          <t>Total</t>
        </is>
      </c>
      <c r="E9" s="83">
        <f>SUM(E4:E8)</f>
        <v/>
      </c>
      <c r="F9" s="83">
        <f>SUM(F4:F8)</f>
        <v/>
      </c>
      <c r="G9" s="83">
        <f>SUM(G4:G8)</f>
        <v/>
      </c>
      <c r="H9" s="83">
        <f>SUM(H4:H8)</f>
        <v/>
      </c>
      <c r="I9" s="84">
        <f>SUM(I4:I8)</f>
        <v/>
      </c>
      <c r="J9" s="84">
        <f>SUM(J4:J8)</f>
        <v/>
      </c>
      <c r="K9" s="84">
        <f>SUM(K4:K8)</f>
        <v/>
      </c>
      <c r="L9" s="83">
        <f>SUM(L4:L8)</f>
        <v/>
      </c>
      <c r="M9" s="85">
        <f>IF(E9&gt;0,H9/E9*100,"—")</f>
        <v/>
      </c>
      <c r="P9" s="86" t="n">
        <v>527.9</v>
      </c>
    </row>
    <row r="10" ht="16" customHeight="1">
      <c r="A10" s="45" t="inlineStr">
        <is>
          <t>80Days Adjustable Eyeglass Strap: N</t>
        </is>
      </c>
      <c r="B10" s="46" t="inlineStr">
        <is>
          <t>B0FJWKDLT6</t>
        </is>
      </c>
      <c r="C10" s="47" t="inlineStr">
        <is>
          <t>W1</t>
        </is>
      </c>
      <c r="D10" s="46" t="inlineStr">
        <is>
          <t>Feb 1–7</t>
        </is>
      </c>
      <c r="E10" s="48" t="n">
        <v>496.45</v>
      </c>
      <c r="F10" s="48" t="n">
        <v>7.08</v>
      </c>
      <c r="G10" s="48" t="n">
        <v>257.84</v>
      </c>
      <c r="H10" s="48" t="n">
        <v>264.92</v>
      </c>
      <c r="I10" s="12" t="n">
        <v>33</v>
      </c>
      <c r="J10" s="12" t="n">
        <v>33</v>
      </c>
      <c r="K10" s="12" t="n">
        <v>0</v>
      </c>
      <c r="L10" s="48" t="n">
        <v>267.62</v>
      </c>
      <c r="M10" s="87" t="n">
        <v>53.4</v>
      </c>
      <c r="N10" s="50" t="n">
        <v>53.36287642260047</v>
      </c>
      <c r="O10" s="50" t="n">
        <v>1.426125490986001</v>
      </c>
      <c r="P10" s="51" t="n">
        <v>306.82</v>
      </c>
    </row>
    <row r="11" ht="16" customHeight="1">
      <c r="A11" s="52" t="inlineStr">
        <is>
          <t>80Days Adjustable Eyeglass Strap: N</t>
        </is>
      </c>
      <c r="B11" s="53" t="inlineStr">
        <is>
          <t>B0FJWKDLT6</t>
        </is>
      </c>
      <c r="C11" s="54" t="inlineStr">
        <is>
          <t>W2</t>
        </is>
      </c>
      <c r="D11" s="53" t="inlineStr">
        <is>
          <t>Feb 8–14</t>
        </is>
      </c>
      <c r="E11" s="55" t="n">
        <v>354.75</v>
      </c>
      <c r="F11" s="55" t="n">
        <v>6.2</v>
      </c>
      <c r="G11" s="55" t="n">
        <v>133.51</v>
      </c>
      <c r="H11" s="55" t="n">
        <v>139.71</v>
      </c>
      <c r="I11" s="14" t="n">
        <v>25</v>
      </c>
      <c r="J11" s="14" t="n">
        <v>23</v>
      </c>
      <c r="K11" s="14" t="n">
        <v>1</v>
      </c>
      <c r="L11" s="55" t="n">
        <v>187.74</v>
      </c>
      <c r="M11" s="88" t="n">
        <v>39.4</v>
      </c>
      <c r="N11" s="57" t="n">
        <v>39.38266384778013</v>
      </c>
      <c r="O11" s="57" t="n">
        <v>1.747709654686399</v>
      </c>
      <c r="P11" s="58" t="n">
        <v>219.24</v>
      </c>
    </row>
    <row r="12" ht="16" customHeight="1">
      <c r="A12" s="59" t="inlineStr">
        <is>
          <t>80Days Adjustable Eyeglass Strap: N</t>
        </is>
      </c>
      <c r="B12" s="60" t="inlineStr">
        <is>
          <t>B0FJWKDLT6</t>
        </is>
      </c>
      <c r="C12" s="61" t="inlineStr">
        <is>
          <t>W3</t>
        </is>
      </c>
      <c r="D12" s="60" t="inlineStr">
        <is>
          <t>Feb 15–21</t>
        </is>
      </c>
      <c r="E12" s="62" t="n">
        <v>375.72</v>
      </c>
      <c r="F12" s="62" t="n">
        <v>5.72</v>
      </c>
      <c r="G12" s="62" t="n">
        <v>174.74</v>
      </c>
      <c r="H12" s="62" t="n">
        <v>180.46</v>
      </c>
      <c r="I12" s="16" t="n">
        <v>28</v>
      </c>
      <c r="J12" s="16" t="n">
        <v>27</v>
      </c>
      <c r="K12" s="16" t="n">
        <v>3</v>
      </c>
      <c r="L12" s="62" t="n">
        <v>197.28</v>
      </c>
      <c r="M12" s="63" t="n">
        <v>48</v>
      </c>
      <c r="N12" s="64" t="n">
        <v>48.03044820611093</v>
      </c>
      <c r="O12" s="64" t="n">
        <v>1.522410305546684</v>
      </c>
      <c r="P12" s="65" t="n">
        <v>232.2</v>
      </c>
    </row>
    <row r="13" ht="16" customHeight="1">
      <c r="A13" s="66" t="inlineStr">
        <is>
          <t>80Days Adjustable Eyeglass Strap: N</t>
        </is>
      </c>
      <c r="B13" s="67" t="inlineStr">
        <is>
          <t>B0FJWKDLT6</t>
        </is>
      </c>
      <c r="C13" s="68" t="inlineStr">
        <is>
          <t>W4</t>
        </is>
      </c>
      <c r="D13" s="67" t="inlineStr">
        <is>
          <t>Feb 22–28</t>
        </is>
      </c>
      <c r="E13" s="69" t="n">
        <v>356.74</v>
      </c>
      <c r="F13" s="69" t="n">
        <v>4.34</v>
      </c>
      <c r="G13" s="69" t="n">
        <v>265.87</v>
      </c>
      <c r="H13" s="69" t="n">
        <v>270.21</v>
      </c>
      <c r="I13" s="18" t="n">
        <v>26</v>
      </c>
      <c r="J13" s="18" t="n">
        <v>26</v>
      </c>
      <c r="K13" s="18" t="n">
        <v>1</v>
      </c>
      <c r="L13" s="69" t="n">
        <v>190.5</v>
      </c>
      <c r="M13" s="89" t="n">
        <v>75.7</v>
      </c>
      <c r="N13" s="71" t="n">
        <v>75.74423950215842</v>
      </c>
      <c r="O13" s="71" t="n">
        <v>1.216572293547121</v>
      </c>
      <c r="P13" s="72" t="n">
        <v>220.47</v>
      </c>
    </row>
    <row r="14" ht="16" customHeight="1">
      <c r="A14" s="73" t="inlineStr">
        <is>
          <t>80Days Adjustable Eyeglass Strap: N</t>
        </is>
      </c>
      <c r="B14" s="74" t="inlineStr">
        <is>
          <t>B0FJWKDLT6</t>
        </is>
      </c>
      <c r="C14" s="75" t="inlineStr">
        <is>
          <t>W5</t>
        </is>
      </c>
      <c r="D14" s="74" t="inlineStr">
        <is>
          <t>Mar 1–7</t>
        </is>
      </c>
      <c r="E14" s="76" t="n">
        <v>512.66</v>
      </c>
      <c r="F14" s="76" t="n">
        <v>2.57</v>
      </c>
      <c r="G14" s="76" t="n">
        <v>174.07</v>
      </c>
      <c r="H14" s="76" t="n">
        <v>176.64</v>
      </c>
      <c r="I14" s="20" t="n">
        <v>34</v>
      </c>
      <c r="J14" s="20" t="n">
        <v>34</v>
      </c>
      <c r="K14" s="20" t="n">
        <v>0</v>
      </c>
      <c r="L14" s="76" t="n">
        <v>295.31</v>
      </c>
      <c r="M14" s="90" t="n">
        <v>34.5</v>
      </c>
      <c r="N14" s="78" t="n">
        <v>34.45558459797917</v>
      </c>
      <c r="O14" s="78" t="n">
        <v>0.5013069090625366</v>
      </c>
      <c r="P14" s="79" t="n">
        <v>316.83</v>
      </c>
    </row>
    <row r="15" ht="18" customHeight="1">
      <c r="A15" s="80" t="inlineStr">
        <is>
          <t xml:space="preserve">  ↳ 80Days Adjustable Eyeglass Strap: N Total</t>
        </is>
      </c>
      <c r="B15" s="81" t="inlineStr">
        <is>
          <t>B0FJWKDLT6</t>
        </is>
      </c>
      <c r="C15" s="82" t="inlineStr">
        <is>
          <t>W1–W5</t>
        </is>
      </c>
      <c r="D15" s="81" t="inlineStr">
        <is>
          <t>Total</t>
        </is>
      </c>
      <c r="E15" s="83">
        <f>SUM(E10:E14)</f>
        <v/>
      </c>
      <c r="F15" s="83">
        <f>SUM(F10:F14)</f>
        <v/>
      </c>
      <c r="G15" s="83">
        <f>SUM(G10:G14)</f>
        <v/>
      </c>
      <c r="H15" s="83">
        <f>SUM(H10:H14)</f>
        <v/>
      </c>
      <c r="I15" s="84">
        <f>SUM(I10:I14)</f>
        <v/>
      </c>
      <c r="J15" s="84">
        <f>SUM(J10:J14)</f>
        <v/>
      </c>
      <c r="K15" s="84">
        <f>SUM(K10:K14)</f>
        <v/>
      </c>
      <c r="L15" s="83">
        <f>SUM(L10:L14)</f>
        <v/>
      </c>
      <c r="M15" s="85">
        <f>IF(E15&gt;0,H15/E15*100,"—")</f>
        <v/>
      </c>
      <c r="P15" s="86" t="n">
        <v>1295.57</v>
      </c>
    </row>
    <row r="16" ht="16" customHeight="1">
      <c r="A16" s="45" t="inlineStr">
        <is>
          <t>Flux BOWRIDER Active LifestylesSung</t>
        </is>
      </c>
      <c r="B16" s="46" t="inlineStr">
        <is>
          <t>B093PN2D9C</t>
        </is>
      </c>
      <c r="C16" s="47" t="inlineStr">
        <is>
          <t>W1</t>
        </is>
      </c>
      <c r="D16" s="46" t="inlineStr">
        <is>
          <t>Feb 1–7</t>
        </is>
      </c>
      <c r="E16" s="48" t="n">
        <v>193.5</v>
      </c>
      <c r="F16" s="48" t="n">
        <v>9.4</v>
      </c>
      <c r="G16" s="48" t="n">
        <v>0</v>
      </c>
      <c r="H16" s="48" t="n">
        <v>9.4</v>
      </c>
      <c r="I16" s="12" t="n">
        <v>3</v>
      </c>
      <c r="J16" s="12" t="n">
        <v>2</v>
      </c>
      <c r="K16" s="12" t="n">
        <v>1</v>
      </c>
      <c r="L16" s="48" t="n">
        <v>134.54</v>
      </c>
      <c r="M16" s="91" t="n">
        <v>4.9</v>
      </c>
      <c r="N16" s="50" t="n">
        <v>4.857881136950905</v>
      </c>
      <c r="O16" s="50" t="n">
        <v>4.857881136950905</v>
      </c>
      <c r="P16" s="51" t="n">
        <v>43.61</v>
      </c>
    </row>
    <row r="17" ht="16" customHeight="1">
      <c r="A17" s="52" t="inlineStr">
        <is>
          <t>Flux BOWRIDER Active LifestylesSung</t>
        </is>
      </c>
      <c r="B17" s="53" t="inlineStr">
        <is>
          <t>B093PN2D9C</t>
        </is>
      </c>
      <c r="C17" s="54" t="inlineStr">
        <is>
          <t>W2</t>
        </is>
      </c>
      <c r="D17" s="53" t="inlineStr">
        <is>
          <t>Feb 8–14</t>
        </is>
      </c>
      <c r="E17" s="55" t="n">
        <v>214.5</v>
      </c>
      <c r="F17" s="55" t="n">
        <v>22.43</v>
      </c>
      <c r="G17" s="55" t="n">
        <v>61.55</v>
      </c>
      <c r="H17" s="55" t="n">
        <v>83.98</v>
      </c>
      <c r="I17" s="14" t="n">
        <v>4</v>
      </c>
      <c r="J17" s="14" t="n">
        <v>3</v>
      </c>
      <c r="K17" s="14" t="n">
        <v>1</v>
      </c>
      <c r="L17" s="55" t="n">
        <v>130.34</v>
      </c>
      <c r="M17" s="88" t="n">
        <v>39.2</v>
      </c>
      <c r="N17" s="57" t="n">
        <v>39.15151515151516</v>
      </c>
      <c r="O17" s="57" t="n">
        <v>10.45687645687646</v>
      </c>
      <c r="P17" s="58" t="n">
        <v>48.35</v>
      </c>
    </row>
    <row r="18" ht="16" customHeight="1">
      <c r="A18" s="59" t="inlineStr">
        <is>
          <t>Flux BOWRIDER Active LifestylesSung</t>
        </is>
      </c>
      <c r="B18" s="60" t="inlineStr">
        <is>
          <t>B093PN2D9C</t>
        </is>
      </c>
      <c r="C18" s="61" t="inlineStr">
        <is>
          <t>W3</t>
        </is>
      </c>
      <c r="D18" s="60" t="inlineStr">
        <is>
          <t>Feb 15–21</t>
        </is>
      </c>
      <c r="E18" s="62" t="n">
        <v>300</v>
      </c>
      <c r="F18" s="62" t="n">
        <v>19.74</v>
      </c>
      <c r="G18" s="62" t="n">
        <v>44.16</v>
      </c>
      <c r="H18" s="62" t="n">
        <v>63.9</v>
      </c>
      <c r="I18" s="16" t="n">
        <v>6</v>
      </c>
      <c r="J18" s="16" t="n">
        <v>5</v>
      </c>
      <c r="K18" s="16" t="n">
        <v>1</v>
      </c>
      <c r="L18" s="62" t="n">
        <v>189.84</v>
      </c>
      <c r="M18" s="92" t="n">
        <v>21.3</v>
      </c>
      <c r="N18" s="64" t="n">
        <v>21.3</v>
      </c>
      <c r="O18" s="64" t="n">
        <v>6.58</v>
      </c>
      <c r="P18" s="65" t="n">
        <v>67.62</v>
      </c>
    </row>
    <row r="19" ht="16" customHeight="1">
      <c r="A19" s="66" t="inlineStr">
        <is>
          <t>Flux BOWRIDER Active LifestylesSung</t>
        </is>
      </c>
      <c r="B19" s="67" t="inlineStr">
        <is>
          <t>B093PN2D9C</t>
        </is>
      </c>
      <c r="C19" s="68" t="inlineStr">
        <is>
          <t>W4</t>
        </is>
      </c>
      <c r="D19" s="67" t="inlineStr">
        <is>
          <t>Feb 22–28</t>
        </is>
      </c>
      <c r="E19" s="69" t="n">
        <v>179</v>
      </c>
      <c r="F19" s="69" t="n">
        <v>31.85</v>
      </c>
      <c r="G19" s="69" t="n">
        <v>140.39</v>
      </c>
      <c r="H19" s="69" t="n">
        <v>172.24</v>
      </c>
      <c r="I19" s="18" t="n">
        <v>3</v>
      </c>
      <c r="J19" s="18" t="n">
        <v>3</v>
      </c>
      <c r="K19" s="18" t="n">
        <v>0</v>
      </c>
      <c r="L19" s="69" t="n">
        <v>99.04000000000001</v>
      </c>
      <c r="M19" s="89" t="n">
        <v>96.2</v>
      </c>
      <c r="N19" s="71" t="n">
        <v>96.22346368715084</v>
      </c>
      <c r="O19" s="71" t="n">
        <v>17.79329608938548</v>
      </c>
      <c r="P19" s="72" t="n">
        <v>40.35</v>
      </c>
    </row>
    <row r="20" ht="16" customHeight="1">
      <c r="A20" s="73" t="inlineStr">
        <is>
          <t>Flux BOWRIDER Active LifestylesSung</t>
        </is>
      </c>
      <c r="B20" s="74" t="inlineStr">
        <is>
          <t>B093PN2D9C</t>
        </is>
      </c>
      <c r="C20" s="75" t="inlineStr">
        <is>
          <t>W5</t>
        </is>
      </c>
      <c r="D20" s="74" t="inlineStr">
        <is>
          <t>Mar 1–7</t>
        </is>
      </c>
      <c r="E20" s="76" t="n">
        <v>129</v>
      </c>
      <c r="F20" s="76" t="n">
        <v>24.57</v>
      </c>
      <c r="G20" s="76" t="n">
        <v>0</v>
      </c>
      <c r="H20" s="76" t="n">
        <v>24.57</v>
      </c>
      <c r="I20" s="20" t="n">
        <v>2</v>
      </c>
      <c r="J20" s="20" t="n">
        <v>1</v>
      </c>
      <c r="K20" s="20" t="n">
        <v>1</v>
      </c>
      <c r="L20" s="76" t="n">
        <v>72.97</v>
      </c>
      <c r="M20" s="93" t="n">
        <v>19</v>
      </c>
      <c r="N20" s="78" t="n">
        <v>19.04651162790698</v>
      </c>
      <c r="O20" s="78" t="n">
        <v>19.04651162790698</v>
      </c>
      <c r="P20" s="79" t="n">
        <v>29.08</v>
      </c>
    </row>
    <row r="21" ht="18" customHeight="1">
      <c r="A21" s="80" t="inlineStr">
        <is>
          <t xml:space="preserve">  ↳ Flux BOWRIDER Active LifestylesSung Total</t>
        </is>
      </c>
      <c r="B21" s="81" t="inlineStr">
        <is>
          <t>B093PN2D9C</t>
        </is>
      </c>
      <c r="C21" s="82" t="inlineStr">
        <is>
          <t>W1–W5</t>
        </is>
      </c>
      <c r="D21" s="81" t="inlineStr">
        <is>
          <t>Total</t>
        </is>
      </c>
      <c r="E21" s="83">
        <f>SUM(E16:E20)</f>
        <v/>
      </c>
      <c r="F21" s="83">
        <f>SUM(F16:F20)</f>
        <v/>
      </c>
      <c r="G21" s="83">
        <f>SUM(G16:G20)</f>
        <v/>
      </c>
      <c r="H21" s="83">
        <f>SUM(H16:H20)</f>
        <v/>
      </c>
      <c r="I21" s="84">
        <f>SUM(I16:I20)</f>
        <v/>
      </c>
      <c r="J21" s="84">
        <f>SUM(J16:J20)</f>
        <v/>
      </c>
      <c r="K21" s="84">
        <f>SUM(K16:K20)</f>
        <v/>
      </c>
      <c r="L21" s="83">
        <f>SUM(L16:L20)</f>
        <v/>
      </c>
      <c r="M21" s="85">
        <f>IF(E21&gt;0,H21/E21*100,"—")</f>
        <v/>
      </c>
      <c r="P21" s="86" t="n">
        <v>229</v>
      </c>
    </row>
    <row r="22" ht="16" customHeight="1">
      <c r="A22" s="45" t="inlineStr">
        <is>
          <t>Flux VENTURA High-Performance Sungl</t>
        </is>
      </c>
      <c r="B22" s="46" t="inlineStr">
        <is>
          <t>B0CNRLGCGV</t>
        </is>
      </c>
      <c r="C22" s="47" t="inlineStr">
        <is>
          <t>W1</t>
        </is>
      </c>
      <c r="D22" s="46" t="inlineStr">
        <is>
          <t>Feb 1–7</t>
        </is>
      </c>
      <c r="E22" s="48" t="n">
        <v>142.8</v>
      </c>
      <c r="F22" s="48" t="n">
        <v>14.23</v>
      </c>
      <c r="G22" s="48" t="n">
        <v>0</v>
      </c>
      <c r="H22" s="48" t="n">
        <v>14.23</v>
      </c>
      <c r="I22" s="12" t="n">
        <v>2</v>
      </c>
      <c r="J22" s="12" t="n">
        <v>1</v>
      </c>
      <c r="K22" s="12" t="n">
        <v>2</v>
      </c>
      <c r="L22" s="48" t="n">
        <v>94.15000000000001</v>
      </c>
      <c r="M22" s="91" t="n">
        <v>10</v>
      </c>
      <c r="N22" s="50" t="n">
        <v>9.964985994397759</v>
      </c>
      <c r="O22" s="50" t="n">
        <v>9.964985994397759</v>
      </c>
      <c r="P22" s="51" t="n">
        <v>22.89</v>
      </c>
    </row>
    <row r="23" ht="16" customHeight="1">
      <c r="A23" s="52" t="inlineStr">
        <is>
          <t>Flux VENTURA High-Performance Sungl</t>
        </is>
      </c>
      <c r="B23" s="53" t="inlineStr">
        <is>
          <t>B0CNRLGCGV</t>
        </is>
      </c>
      <c r="C23" s="54" t="inlineStr">
        <is>
          <t>W2</t>
        </is>
      </c>
      <c r="D23" s="53" t="inlineStr">
        <is>
          <t>Feb 8–14</t>
        </is>
      </c>
      <c r="E23" s="55" t="n">
        <v>84.5</v>
      </c>
      <c r="F23" s="55" t="n">
        <v>42.2</v>
      </c>
      <c r="G23" s="55" t="n">
        <v>0</v>
      </c>
      <c r="H23" s="55" t="n">
        <v>42.2</v>
      </c>
      <c r="I23" s="14" t="n">
        <v>1</v>
      </c>
      <c r="J23" s="14" t="n">
        <v>1</v>
      </c>
      <c r="K23" s="14" t="n">
        <v>1</v>
      </c>
      <c r="L23" s="55" t="n">
        <v>23.78</v>
      </c>
      <c r="M23" s="88" t="n">
        <v>49.9</v>
      </c>
      <c r="N23" s="57" t="n">
        <v>49.94082840236687</v>
      </c>
      <c r="O23" s="57" t="n">
        <v>49.94082840236687</v>
      </c>
      <c r="P23" s="58" t="n">
        <v>13.55</v>
      </c>
    </row>
    <row r="24" ht="16" customHeight="1">
      <c r="A24" s="59" t="inlineStr">
        <is>
          <t>Flux VENTURA High-Performance Sungl</t>
        </is>
      </c>
      <c r="B24" s="60" t="inlineStr">
        <is>
          <t>B0CNRLGCGV</t>
        </is>
      </c>
      <c r="C24" s="61" t="inlineStr">
        <is>
          <t>W3</t>
        </is>
      </c>
      <c r="D24" s="60" t="inlineStr">
        <is>
          <t>Feb 15–21</t>
        </is>
      </c>
      <c r="E24" s="62" t="n">
        <v>494.32</v>
      </c>
      <c r="F24" s="62" t="n">
        <v>60.8</v>
      </c>
      <c r="G24" s="62" t="n">
        <v>63.43</v>
      </c>
      <c r="H24" s="62" t="n">
        <v>124.23</v>
      </c>
      <c r="I24" s="16" t="n">
        <v>6</v>
      </c>
      <c r="J24" s="16" t="n">
        <v>4</v>
      </c>
      <c r="K24" s="16" t="n">
        <v>3</v>
      </c>
      <c r="L24" s="62" t="n">
        <v>323.67</v>
      </c>
      <c r="M24" s="92" t="n">
        <v>25.1</v>
      </c>
      <c r="N24" s="64" t="n">
        <v>25.13149376921832</v>
      </c>
      <c r="O24" s="64" t="n">
        <v>12.29972487457517</v>
      </c>
      <c r="P24" s="65" t="n">
        <v>79.23999999999999</v>
      </c>
    </row>
    <row r="25" ht="16" customHeight="1">
      <c r="A25" s="66" t="inlineStr">
        <is>
          <t>Flux VENTURA High-Performance Sungl</t>
        </is>
      </c>
      <c r="B25" s="67" t="inlineStr">
        <is>
          <t>B0CNRLGCGV</t>
        </is>
      </c>
      <c r="C25" s="68" t="inlineStr">
        <is>
          <t>W4</t>
        </is>
      </c>
      <c r="D25" s="67" t="inlineStr">
        <is>
          <t>Feb 22–28</t>
        </is>
      </c>
      <c r="E25" s="69" t="n">
        <v>84.5</v>
      </c>
      <c r="F25" s="69" t="n">
        <v>59.43</v>
      </c>
      <c r="G25" s="69" t="n">
        <v>0</v>
      </c>
      <c r="H25" s="69" t="n">
        <v>59.43</v>
      </c>
      <c r="I25" s="18" t="n">
        <v>1</v>
      </c>
      <c r="J25" s="18" t="n">
        <v>1</v>
      </c>
      <c r="K25" s="18" t="n">
        <v>0</v>
      </c>
      <c r="L25" s="69" t="n">
        <v>6.55</v>
      </c>
      <c r="M25" s="89" t="n">
        <v>70.3</v>
      </c>
      <c r="N25" s="71" t="n">
        <v>70.33136094674556</v>
      </c>
      <c r="O25" s="71" t="n">
        <v>70.33136094674556</v>
      </c>
      <c r="P25" s="72" t="n">
        <v>13.55</v>
      </c>
    </row>
    <row r="26" ht="16" customHeight="1">
      <c r="A26" s="73" t="inlineStr">
        <is>
          <t>Flux VENTURA High-Performance Sungl</t>
        </is>
      </c>
      <c r="B26" s="74" t="inlineStr">
        <is>
          <t>B0CNRLGCGV</t>
        </is>
      </c>
      <c r="C26" s="75" t="inlineStr">
        <is>
          <t>W5</t>
        </is>
      </c>
      <c r="D26" s="74" t="inlineStr">
        <is>
          <t>Mar 1–7</t>
        </is>
      </c>
      <c r="E26" s="76" t="n">
        <v>169</v>
      </c>
      <c r="F26" s="76" t="n">
        <v>57.34</v>
      </c>
      <c r="G26" s="76" t="n">
        <v>44.07</v>
      </c>
      <c r="H26" s="76" t="n">
        <v>101.41</v>
      </c>
      <c r="I26" s="20" t="n">
        <v>2</v>
      </c>
      <c r="J26" s="20" t="n">
        <v>1</v>
      </c>
      <c r="K26" s="20" t="n">
        <v>2</v>
      </c>
      <c r="L26" s="76" t="n">
        <v>76.7</v>
      </c>
      <c r="M26" s="77" t="n">
        <v>60</v>
      </c>
      <c r="N26" s="78" t="n">
        <v>60.00591715976331</v>
      </c>
      <c r="O26" s="78" t="n">
        <v>33.92899408284024</v>
      </c>
      <c r="P26" s="79" t="n">
        <v>27.09</v>
      </c>
    </row>
    <row r="27" ht="18" customHeight="1">
      <c r="A27" s="80" t="inlineStr">
        <is>
          <t xml:space="preserve">  ↳ Flux VENTURA High-Performance Sungl Total</t>
        </is>
      </c>
      <c r="B27" s="81" t="inlineStr">
        <is>
          <t>B0CNRLGCGV</t>
        </is>
      </c>
      <c r="C27" s="82" t="inlineStr">
        <is>
          <t>W1–W5</t>
        </is>
      </c>
      <c r="D27" s="81" t="inlineStr">
        <is>
          <t>Total</t>
        </is>
      </c>
      <c r="E27" s="83">
        <f>SUM(E22:E26)</f>
        <v/>
      </c>
      <c r="F27" s="83">
        <f>SUM(F22:F26)</f>
        <v/>
      </c>
      <c r="G27" s="83">
        <f>SUM(G22:G26)</f>
        <v/>
      </c>
      <c r="H27" s="83">
        <f>SUM(H22:H26)</f>
        <v/>
      </c>
      <c r="I27" s="84">
        <f>SUM(I22:I26)</f>
        <v/>
      </c>
      <c r="J27" s="84">
        <f>SUM(J22:J26)</f>
        <v/>
      </c>
      <c r="K27" s="84">
        <f>SUM(K22:K26)</f>
        <v/>
      </c>
      <c r="L27" s="83">
        <f>SUM(L22:L26)</f>
        <v/>
      </c>
      <c r="M27" s="85">
        <f>IF(E27&gt;0,H27/E27*100,"—")</f>
        <v/>
      </c>
      <c r="P27" s="86" t="n">
        <v>156.32</v>
      </c>
    </row>
    <row r="28" ht="16" customHeight="1">
      <c r="A28" s="45" t="inlineStr">
        <is>
          <t>80Days Square Sunglasses</t>
        </is>
      </c>
      <c r="B28" s="46" t="inlineStr">
        <is>
          <t>B0FBSM3N8P</t>
        </is>
      </c>
      <c r="C28" s="47" t="inlineStr">
        <is>
          <t>W1</t>
        </is>
      </c>
      <c r="D28" s="46" t="inlineStr">
        <is>
          <t>Feb 1–7</t>
        </is>
      </c>
      <c r="E28" s="48" t="n">
        <v>200</v>
      </c>
      <c r="F28" s="48" t="n">
        <v>2.02</v>
      </c>
      <c r="G28" s="48" t="n">
        <v>126.64</v>
      </c>
      <c r="H28" s="48" t="n">
        <v>128.66</v>
      </c>
      <c r="I28" s="12" t="n">
        <v>5</v>
      </c>
      <c r="J28" s="12" t="n">
        <v>5</v>
      </c>
      <c r="K28" s="12" t="n">
        <v>0</v>
      </c>
      <c r="L28" s="48" t="n">
        <v>132.69</v>
      </c>
      <c r="M28" s="87" t="n">
        <v>64.3</v>
      </c>
      <c r="N28" s="50" t="n">
        <v>64.33</v>
      </c>
      <c r="O28" s="50" t="n">
        <v>1.01</v>
      </c>
      <c r="P28" s="51" t="n">
        <v>166.44</v>
      </c>
    </row>
    <row r="29" ht="16" customHeight="1">
      <c r="A29" s="52" t="inlineStr">
        <is>
          <t>80Days Square Sunglasses</t>
        </is>
      </c>
      <c r="B29" s="53" t="inlineStr">
        <is>
          <t>B0FBSM3N8P</t>
        </is>
      </c>
      <c r="C29" s="54" t="inlineStr">
        <is>
          <t>W2</t>
        </is>
      </c>
      <c r="D29" s="53" t="inlineStr">
        <is>
          <t>Feb 8–14</t>
        </is>
      </c>
      <c r="E29" s="55" t="n">
        <v>107</v>
      </c>
      <c r="F29" s="55" t="n">
        <v>4.68</v>
      </c>
      <c r="G29" s="55" t="n">
        <v>177.5</v>
      </c>
      <c r="H29" s="55" t="n">
        <v>182.18</v>
      </c>
      <c r="I29" s="14" t="n">
        <v>3</v>
      </c>
      <c r="J29" s="14" t="n">
        <v>3</v>
      </c>
      <c r="K29" s="14" t="n">
        <v>0</v>
      </c>
      <c r="L29" s="55" t="n">
        <v>64.95999999999999</v>
      </c>
      <c r="M29" s="88" t="n">
        <v>170.3</v>
      </c>
      <c r="N29" s="57" t="n">
        <v>170.2616822429906</v>
      </c>
      <c r="O29" s="57" t="n">
        <v>4.373831775700935</v>
      </c>
      <c r="P29" s="58" t="n">
        <v>89.05</v>
      </c>
    </row>
    <row r="30" ht="16" customHeight="1">
      <c r="A30" s="59" t="inlineStr">
        <is>
          <t>80Days Square Sunglasses</t>
        </is>
      </c>
      <c r="B30" s="60" t="inlineStr">
        <is>
          <t>B0FBSM3N8P</t>
        </is>
      </c>
      <c r="C30" s="61" t="inlineStr">
        <is>
          <t>W3</t>
        </is>
      </c>
      <c r="D30" s="60" t="inlineStr">
        <is>
          <t>Feb 15–21</t>
        </is>
      </c>
      <c r="E30" s="62" t="n">
        <v>179.5</v>
      </c>
      <c r="F30" s="62" t="n">
        <v>23.83</v>
      </c>
      <c r="G30" s="62" t="n">
        <v>29.58</v>
      </c>
      <c r="H30" s="62" t="n">
        <v>53.41</v>
      </c>
      <c r="I30" s="16" t="n">
        <v>5</v>
      </c>
      <c r="J30" s="16" t="n">
        <v>5</v>
      </c>
      <c r="K30" s="16" t="n">
        <v>2</v>
      </c>
      <c r="L30" s="62" t="n">
        <v>93.23999999999999</v>
      </c>
      <c r="M30" s="92" t="n">
        <v>29.8</v>
      </c>
      <c r="N30" s="64" t="n">
        <v>29.75487465181058</v>
      </c>
      <c r="O30" s="64" t="n">
        <v>13.27576601671309</v>
      </c>
      <c r="P30" s="65" t="n">
        <v>149.38</v>
      </c>
    </row>
    <row r="31" ht="16" customHeight="1">
      <c r="A31" s="66" t="inlineStr">
        <is>
          <t>80Days Square Sunglasses</t>
        </is>
      </c>
      <c r="B31" s="67" t="inlineStr">
        <is>
          <t>B0FBSM3N8P</t>
        </is>
      </c>
      <c r="C31" s="68" t="inlineStr">
        <is>
          <t>W4</t>
        </is>
      </c>
      <c r="D31" s="67" t="inlineStr">
        <is>
          <t>Feb 22–28</t>
        </is>
      </c>
      <c r="E31" s="69" t="n">
        <v>33.5</v>
      </c>
      <c r="F31" s="69" t="n">
        <v>9.779999999999999</v>
      </c>
      <c r="G31" s="69" t="n">
        <v>0</v>
      </c>
      <c r="H31" s="69" t="n">
        <v>9.779999999999999</v>
      </c>
      <c r="I31" s="18" t="n">
        <v>1</v>
      </c>
      <c r="J31" s="18" t="n">
        <v>1</v>
      </c>
      <c r="K31" s="18" t="n">
        <v>0</v>
      </c>
      <c r="L31" s="69" t="n">
        <v>11.57</v>
      </c>
      <c r="M31" s="70" t="n">
        <v>29.2</v>
      </c>
      <c r="N31" s="71" t="n">
        <v>29.19402985074627</v>
      </c>
      <c r="O31" s="71" t="n">
        <v>29.19402985074627</v>
      </c>
      <c r="P31" s="72" t="n">
        <v>27.88</v>
      </c>
    </row>
    <row r="32" ht="16" customHeight="1">
      <c r="A32" s="73" t="inlineStr">
        <is>
          <t>80Days Square Sunglasses</t>
        </is>
      </c>
      <c r="B32" s="74" t="inlineStr">
        <is>
          <t>B0FBSM3N8P</t>
        </is>
      </c>
      <c r="C32" s="75" t="inlineStr">
        <is>
          <t>W5</t>
        </is>
      </c>
      <c r="D32" s="74" t="inlineStr">
        <is>
          <t>Mar 1–7</t>
        </is>
      </c>
      <c r="E32" s="76" t="n">
        <v>79</v>
      </c>
      <c r="F32" s="76" t="n">
        <v>3.89</v>
      </c>
      <c r="G32" s="76" t="n">
        <v>41.2</v>
      </c>
      <c r="H32" s="76" t="n">
        <v>45.09</v>
      </c>
      <c r="I32" s="20" t="n">
        <v>2</v>
      </c>
      <c r="J32" s="20" t="n">
        <v>2</v>
      </c>
      <c r="K32" s="20" t="n">
        <v>0</v>
      </c>
      <c r="L32" s="76" t="n">
        <v>46.54</v>
      </c>
      <c r="M32" s="77" t="n">
        <v>57.1</v>
      </c>
      <c r="N32" s="78" t="n">
        <v>57.0759493670886</v>
      </c>
      <c r="O32" s="78" t="n">
        <v>4.924050632911393</v>
      </c>
      <c r="P32" s="79" t="n">
        <v>65.75</v>
      </c>
    </row>
    <row r="33" ht="18" customHeight="1">
      <c r="A33" s="80" t="inlineStr">
        <is>
          <t xml:space="preserve">  ↳ 80Days Square Sunglasses Total</t>
        </is>
      </c>
      <c r="B33" s="81" t="inlineStr">
        <is>
          <t>B0FBSM3N8P</t>
        </is>
      </c>
      <c r="C33" s="82" t="inlineStr">
        <is>
          <t>W1–W5</t>
        </is>
      </c>
      <c r="D33" s="81" t="inlineStr">
        <is>
          <t>Total</t>
        </is>
      </c>
      <c r="E33" s="83">
        <f>SUM(E28:E32)</f>
        <v/>
      </c>
      <c r="F33" s="83">
        <f>SUM(F28:F32)</f>
        <v/>
      </c>
      <c r="G33" s="83">
        <f>SUM(G28:G32)</f>
        <v/>
      </c>
      <c r="H33" s="83">
        <f>SUM(H28:H32)</f>
        <v/>
      </c>
      <c r="I33" s="84">
        <f>SUM(I28:I32)</f>
        <v/>
      </c>
      <c r="J33" s="84">
        <f>SUM(J28:J32)</f>
        <v/>
      </c>
      <c r="K33" s="84">
        <f>SUM(K28:K32)</f>
        <v/>
      </c>
      <c r="L33" s="83">
        <f>SUM(L28:L32)</f>
        <v/>
      </c>
      <c r="M33" s="85">
        <f>IF(E33&gt;0,H33/E33*100,"—")</f>
        <v/>
      </c>
      <c r="P33" s="86" t="n">
        <v>498.5</v>
      </c>
    </row>
    <row r="34" ht="16" customHeight="1">
      <c r="A34" s="45" t="inlineStr">
        <is>
          <t>Flux Unisex Polarized No Slip Outdo</t>
        </is>
      </c>
      <c r="B34" s="46" t="inlineStr">
        <is>
          <t>B07CG6VHJG</t>
        </is>
      </c>
      <c r="C34" s="47" t="inlineStr">
        <is>
          <t>W1</t>
        </is>
      </c>
      <c r="D34" s="46" t="inlineStr">
        <is>
          <t>Feb 1–7</t>
        </is>
      </c>
      <c r="E34" s="48" t="n">
        <v>98.98</v>
      </c>
      <c r="F34" s="48" t="n">
        <v>23.42</v>
      </c>
      <c r="G34" s="48" t="n">
        <v>31.34</v>
      </c>
      <c r="H34" s="48" t="n">
        <v>54.76</v>
      </c>
      <c r="I34" s="12" t="n">
        <v>2</v>
      </c>
      <c r="J34" s="12" t="n">
        <v>2</v>
      </c>
      <c r="K34" s="12" t="n">
        <v>0</v>
      </c>
      <c r="L34" s="48" t="n">
        <v>45.56</v>
      </c>
      <c r="M34" s="87" t="n">
        <v>55.3</v>
      </c>
      <c r="N34" s="50" t="n">
        <v>55.32430794099817</v>
      </c>
      <c r="O34" s="50" t="n">
        <v>23.66134572640938</v>
      </c>
      <c r="P34" s="51" t="n">
        <v>26.89</v>
      </c>
    </row>
    <row r="35" ht="16" customHeight="1">
      <c r="A35" s="52" t="inlineStr">
        <is>
          <t>Flux Unisex Polarized No Slip Outdo</t>
        </is>
      </c>
      <c r="B35" s="53" t="inlineStr">
        <is>
          <t>B07CG6VHJG</t>
        </is>
      </c>
      <c r="C35" s="54" t="inlineStr">
        <is>
          <t>W2</t>
        </is>
      </c>
      <c r="D35" s="53" t="inlineStr">
        <is>
          <t>Feb 8–14</t>
        </is>
      </c>
      <c r="E35" s="55" t="n">
        <v>148.47</v>
      </c>
      <c r="F35" s="55" t="n">
        <v>16.11</v>
      </c>
      <c r="G35" s="55" t="n">
        <v>47.23</v>
      </c>
      <c r="H35" s="55" t="n">
        <v>63.34</v>
      </c>
      <c r="I35" s="14" t="n">
        <v>3</v>
      </c>
      <c r="J35" s="14" t="n">
        <v>3</v>
      </c>
      <c r="K35" s="14" t="n">
        <v>0</v>
      </c>
      <c r="L35" s="55" t="n">
        <v>87.36</v>
      </c>
      <c r="M35" s="88" t="n">
        <v>42.7</v>
      </c>
      <c r="N35" s="57" t="n">
        <v>42.66181720212838</v>
      </c>
      <c r="O35" s="57" t="n">
        <v>10.85067690442514</v>
      </c>
      <c r="P35" s="58" t="n">
        <v>40.34</v>
      </c>
    </row>
    <row r="36" ht="16" customHeight="1">
      <c r="A36" s="59" t="inlineStr">
        <is>
          <t>Flux Unisex Polarized No Slip Outdo</t>
        </is>
      </c>
      <c r="B36" s="60" t="inlineStr">
        <is>
          <t>B07CG6VHJG</t>
        </is>
      </c>
      <c r="C36" s="61" t="inlineStr">
        <is>
          <t>W3</t>
        </is>
      </c>
      <c r="D36" s="60" t="inlineStr">
        <is>
          <t>Feb 15–21</t>
        </is>
      </c>
      <c r="E36" s="62" t="n">
        <v>98.98</v>
      </c>
      <c r="F36" s="62" t="n">
        <v>19.31</v>
      </c>
      <c r="G36" s="62" t="n">
        <v>43.71</v>
      </c>
      <c r="H36" s="62" t="n">
        <v>63.02</v>
      </c>
      <c r="I36" s="16" t="n">
        <v>2</v>
      </c>
      <c r="J36" s="16" t="n">
        <v>2</v>
      </c>
      <c r="K36" s="16" t="n">
        <v>0</v>
      </c>
      <c r="L36" s="62" t="n">
        <v>49.67</v>
      </c>
      <c r="M36" s="63" t="n">
        <v>63.7</v>
      </c>
      <c r="N36" s="64" t="n">
        <v>63.66942816730653</v>
      </c>
      <c r="O36" s="64" t="n">
        <v>19.50899171549808</v>
      </c>
      <c r="P36" s="65" t="n">
        <v>26.89</v>
      </c>
    </row>
    <row r="37" ht="16" customHeight="1">
      <c r="A37" s="66" t="inlineStr">
        <is>
          <t>Flux Unisex Polarized No Slip Outdo</t>
        </is>
      </c>
      <c r="B37" s="67" t="inlineStr">
        <is>
          <t>B07CG6VHJG</t>
        </is>
      </c>
      <c r="C37" s="68" t="inlineStr">
        <is>
          <t>W4</t>
        </is>
      </c>
      <c r="D37" s="67" t="inlineStr">
        <is>
          <t>Feb 22–28</t>
        </is>
      </c>
      <c r="E37" s="69" t="n">
        <v>40</v>
      </c>
      <c r="F37" s="69" t="n">
        <v>36.55</v>
      </c>
      <c r="G37" s="69" t="n">
        <v>0</v>
      </c>
      <c r="H37" s="69" t="n">
        <v>36.55</v>
      </c>
      <c r="I37" s="18" t="n">
        <v>1</v>
      </c>
      <c r="J37" s="18" t="n">
        <v>1</v>
      </c>
      <c r="K37" s="18" t="n">
        <v>0</v>
      </c>
      <c r="L37" s="94" t="n">
        <v>-10.22</v>
      </c>
      <c r="M37" s="89" t="n">
        <v>91.40000000000001</v>
      </c>
      <c r="N37" s="71" t="n">
        <v>91.375</v>
      </c>
      <c r="O37" s="71" t="n">
        <v>91.375</v>
      </c>
      <c r="P37" s="72" t="n">
        <v>10.87</v>
      </c>
    </row>
    <row r="38" ht="16" customHeight="1">
      <c r="A38" s="73" t="inlineStr">
        <is>
          <t>Flux Unisex Polarized No Slip Outdo</t>
        </is>
      </c>
      <c r="B38" s="74" t="inlineStr">
        <is>
          <t>B07CG6VHJG</t>
        </is>
      </c>
      <c r="C38" s="75" t="inlineStr">
        <is>
          <t>W5</t>
        </is>
      </c>
      <c r="D38" s="74" t="inlineStr">
        <is>
          <t>Mar 1–7</t>
        </is>
      </c>
      <c r="E38" s="76" t="n">
        <v>160</v>
      </c>
      <c r="F38" s="76" t="n">
        <v>38.44</v>
      </c>
      <c r="G38" s="76" t="n">
        <v>0</v>
      </c>
      <c r="H38" s="76" t="n">
        <v>38.44</v>
      </c>
      <c r="I38" s="20" t="n">
        <v>4</v>
      </c>
      <c r="J38" s="20" t="n">
        <v>2</v>
      </c>
      <c r="K38" s="20" t="n">
        <v>3</v>
      </c>
      <c r="L38" s="76" t="n">
        <v>69.8</v>
      </c>
      <c r="M38" s="93" t="n">
        <v>24</v>
      </c>
      <c r="N38" s="78" t="n">
        <v>24.025</v>
      </c>
      <c r="O38" s="78" t="n">
        <v>24.025</v>
      </c>
      <c r="P38" s="79" t="n">
        <v>43.47</v>
      </c>
    </row>
    <row r="39" ht="18" customHeight="1">
      <c r="A39" s="80" t="inlineStr">
        <is>
          <t xml:space="preserve">  ↳ Flux Unisex Polarized No Slip Outdo Total</t>
        </is>
      </c>
      <c r="B39" s="81" t="inlineStr">
        <is>
          <t>B07CG6VHJG</t>
        </is>
      </c>
      <c r="C39" s="82" t="inlineStr">
        <is>
          <t>W1–W5</t>
        </is>
      </c>
      <c r="D39" s="81" t="inlineStr">
        <is>
          <t>Total</t>
        </is>
      </c>
      <c r="E39" s="83">
        <f>SUM(E34:E38)</f>
        <v/>
      </c>
      <c r="F39" s="83">
        <f>SUM(F34:F38)</f>
        <v/>
      </c>
      <c r="G39" s="83">
        <f>SUM(G34:G38)</f>
        <v/>
      </c>
      <c r="H39" s="83">
        <f>SUM(H34:H38)</f>
        <v/>
      </c>
      <c r="I39" s="84">
        <f>SUM(I34:I38)</f>
        <v/>
      </c>
      <c r="J39" s="84">
        <f>SUM(J34:J38)</f>
        <v/>
      </c>
      <c r="K39" s="84">
        <f>SUM(K34:K38)</f>
        <v/>
      </c>
      <c r="L39" s="83">
        <f>SUM(L34:L38)</f>
        <v/>
      </c>
      <c r="M39" s="85">
        <f>IF(E39&gt;0,H39/E39*100,"—")</f>
        <v/>
      </c>
      <c r="P39" s="86" t="n">
        <v>148.47</v>
      </c>
    </row>
    <row r="40" ht="16" customHeight="1">
      <c r="A40" s="45" t="inlineStr">
        <is>
          <t>Flux SPORTECH Sunglasses for Men an</t>
        </is>
      </c>
      <c r="B40" s="46" t="inlineStr">
        <is>
          <t>B07CGC3V3F</t>
        </is>
      </c>
      <c r="C40" s="47" t="inlineStr">
        <is>
          <t>W1</t>
        </is>
      </c>
      <c r="D40" s="46" t="inlineStr">
        <is>
          <t>Feb 1–7</t>
        </is>
      </c>
      <c r="E40" s="48" t="n">
        <v>129</v>
      </c>
      <c r="F40" s="48" t="n">
        <v>55.86</v>
      </c>
      <c r="G40" s="48" t="n">
        <v>0</v>
      </c>
      <c r="H40" s="48" t="n">
        <v>55.86</v>
      </c>
      <c r="I40" s="12" t="n">
        <v>2</v>
      </c>
      <c r="J40" s="12" t="n">
        <v>2</v>
      </c>
      <c r="K40" s="12" t="n">
        <v>1</v>
      </c>
      <c r="L40" s="48" t="n">
        <v>40.1</v>
      </c>
      <c r="M40" s="87" t="n">
        <v>43.3</v>
      </c>
      <c r="N40" s="50" t="n">
        <v>43.30232558139535</v>
      </c>
      <c r="O40" s="50" t="n">
        <v>43.30232558139535</v>
      </c>
      <c r="P40" s="51" t="n">
        <v>14.7</v>
      </c>
    </row>
    <row r="41" ht="16" customHeight="1">
      <c r="A41" s="52" t="inlineStr">
        <is>
          <t>Flux SPORTECH Sunglasses for Men an</t>
        </is>
      </c>
      <c r="B41" s="53" t="inlineStr">
        <is>
          <t>B07CGC3V3F</t>
        </is>
      </c>
      <c r="C41" s="54" t="inlineStr">
        <is>
          <t>W2</t>
        </is>
      </c>
      <c r="D41" s="53" t="inlineStr">
        <is>
          <t>Feb 8–14</t>
        </is>
      </c>
      <c r="E41" s="55" t="n">
        <v>0</v>
      </c>
      <c r="F41" s="55" t="n">
        <v>77.13</v>
      </c>
      <c r="G41" s="55" t="n">
        <v>0</v>
      </c>
      <c r="H41" s="55" t="n">
        <v>77.13</v>
      </c>
      <c r="I41" s="14" t="n">
        <v>0</v>
      </c>
      <c r="J41" s="14" t="n">
        <v>0</v>
      </c>
      <c r="K41" s="14" t="n">
        <v>1</v>
      </c>
      <c r="L41" s="95" t="n">
        <v>-77.13</v>
      </c>
      <c r="M41" s="33" t="n"/>
      <c r="N41" s="33" t="n"/>
      <c r="O41" s="33" t="n"/>
      <c r="P41" s="58" t="n">
        <v>0</v>
      </c>
    </row>
    <row r="42" ht="16" customHeight="1">
      <c r="A42" s="59" t="inlineStr">
        <is>
          <t>Flux SPORTECH Sunglasses for Men an</t>
        </is>
      </c>
      <c r="B42" s="60" t="inlineStr">
        <is>
          <t>B07CGC3V3F</t>
        </is>
      </c>
      <c r="C42" s="61" t="inlineStr">
        <is>
          <t>W3</t>
        </is>
      </c>
      <c r="D42" s="60" t="inlineStr">
        <is>
          <t>Feb 15–21</t>
        </is>
      </c>
      <c r="E42" s="62" t="n">
        <v>162</v>
      </c>
      <c r="F42" s="62" t="n">
        <v>99.55</v>
      </c>
      <c r="G42" s="62" t="n">
        <v>47.69</v>
      </c>
      <c r="H42" s="62" t="n">
        <v>147.24</v>
      </c>
      <c r="I42" s="16" t="n">
        <v>3</v>
      </c>
      <c r="J42" s="16" t="n">
        <v>1</v>
      </c>
      <c r="K42" s="16" t="n">
        <v>2</v>
      </c>
      <c r="L42" s="62" t="n">
        <v>16.04</v>
      </c>
      <c r="M42" s="63" t="n">
        <v>90.90000000000001</v>
      </c>
      <c r="N42" s="64" t="n">
        <v>90.8888888888889</v>
      </c>
      <c r="O42" s="64" t="n">
        <v>61.45061728395061</v>
      </c>
      <c r="P42" s="65" t="n">
        <v>18.46</v>
      </c>
    </row>
    <row r="43" ht="16" customHeight="1">
      <c r="A43" s="66" t="inlineStr">
        <is>
          <t>Flux SPORTECH Sunglasses for Men an</t>
        </is>
      </c>
      <c r="B43" s="67" t="inlineStr">
        <is>
          <t>B07CGC3V3F</t>
        </is>
      </c>
      <c r="C43" s="68" t="inlineStr">
        <is>
          <t>W4</t>
        </is>
      </c>
      <c r="D43" s="67" t="inlineStr">
        <is>
          <t>Feb 22–28</t>
        </is>
      </c>
      <c r="E43" s="69" t="n">
        <v>183</v>
      </c>
      <c r="F43" s="69" t="n">
        <v>81.63</v>
      </c>
      <c r="G43" s="69" t="n">
        <v>0</v>
      </c>
      <c r="H43" s="69" t="n">
        <v>81.63</v>
      </c>
      <c r="I43" s="18" t="n">
        <v>3</v>
      </c>
      <c r="J43" s="18" t="n">
        <v>3</v>
      </c>
      <c r="K43" s="18" t="n">
        <v>4</v>
      </c>
      <c r="L43" s="69" t="n">
        <v>53.65</v>
      </c>
      <c r="M43" s="89" t="n">
        <v>44.6</v>
      </c>
      <c r="N43" s="71" t="n">
        <v>44.60655737704918</v>
      </c>
      <c r="O43" s="71" t="n">
        <v>44.60655737704918</v>
      </c>
      <c r="P43" s="72" t="n">
        <v>20.85</v>
      </c>
    </row>
    <row r="44" ht="16" customHeight="1">
      <c r="A44" s="73" t="inlineStr">
        <is>
          <t>Flux SPORTECH Sunglasses for Men an</t>
        </is>
      </c>
      <c r="B44" s="74" t="inlineStr">
        <is>
          <t>B07CGC3V3F</t>
        </is>
      </c>
      <c r="C44" s="75" t="inlineStr">
        <is>
          <t>W5</t>
        </is>
      </c>
      <c r="D44" s="74" t="inlineStr">
        <is>
          <t>Mar 1–7</t>
        </is>
      </c>
      <c r="E44" s="76" t="n">
        <v>0</v>
      </c>
      <c r="F44" s="76" t="n">
        <v>52.07</v>
      </c>
      <c r="G44" s="76" t="n">
        <v>0</v>
      </c>
      <c r="H44" s="76" t="n">
        <v>52.07</v>
      </c>
      <c r="I44" s="20" t="n">
        <v>0</v>
      </c>
      <c r="J44" s="20" t="n">
        <v>0</v>
      </c>
      <c r="K44" s="20" t="n">
        <v>1</v>
      </c>
      <c r="L44" s="96" t="n">
        <v>-52.07</v>
      </c>
      <c r="M44" s="34" t="n"/>
      <c r="N44" s="34" t="n"/>
      <c r="O44" s="34" t="n"/>
      <c r="P44" s="79" t="n">
        <v>0</v>
      </c>
    </row>
    <row r="45" ht="18" customHeight="1">
      <c r="A45" s="80" t="inlineStr">
        <is>
          <t xml:space="preserve">  ↳ Flux SPORTECH Sunglasses for Men an Total</t>
        </is>
      </c>
      <c r="B45" s="81" t="inlineStr">
        <is>
          <t>B07CGC3V3F</t>
        </is>
      </c>
      <c r="C45" s="82" t="inlineStr">
        <is>
          <t>W1–W5</t>
        </is>
      </c>
      <c r="D45" s="81" t="inlineStr">
        <is>
          <t>Total</t>
        </is>
      </c>
      <c r="E45" s="83">
        <f>SUM(E40:E44)</f>
        <v/>
      </c>
      <c r="F45" s="83">
        <f>SUM(F40:F44)</f>
        <v/>
      </c>
      <c r="G45" s="83">
        <f>SUM(G40:G44)</f>
        <v/>
      </c>
      <c r="H45" s="83">
        <f>SUM(H40:H44)</f>
        <v/>
      </c>
      <c r="I45" s="84">
        <f>SUM(I40:I44)</f>
        <v/>
      </c>
      <c r="J45" s="84">
        <f>SUM(J40:J44)</f>
        <v/>
      </c>
      <c r="K45" s="84">
        <f>SUM(K40:K44)</f>
        <v/>
      </c>
      <c r="L45" s="83">
        <f>SUM(L40:L44)</f>
        <v/>
      </c>
      <c r="M45" s="85">
        <f>IF(E45&gt;0,H45/E45*100,"—")</f>
        <v/>
      </c>
      <c r="P45" s="86" t="n">
        <v>54</v>
      </c>
    </row>
    <row r="46" ht="16" customHeight="1">
      <c r="A46" s="45" t="inlineStr">
        <is>
          <t>80Days Women’s Geometric Sunglasses</t>
        </is>
      </c>
      <c r="B46" s="46" t="inlineStr">
        <is>
          <t>B0F8P1BR7W</t>
        </is>
      </c>
      <c r="C46" s="47" t="inlineStr">
        <is>
          <t>W1</t>
        </is>
      </c>
      <c r="D46" s="46" t="inlineStr">
        <is>
          <t>Feb 1–7</t>
        </is>
      </c>
      <c r="E46" s="48" t="n">
        <v>39.5</v>
      </c>
      <c r="F46" s="48" t="n">
        <v>2.32</v>
      </c>
      <c r="G46" s="48" t="n">
        <v>25.01</v>
      </c>
      <c r="H46" s="48" t="n">
        <v>27.33</v>
      </c>
      <c r="I46" s="12" t="n">
        <v>1</v>
      </c>
      <c r="J46" s="12" t="n">
        <v>1</v>
      </c>
      <c r="K46" s="12" t="n">
        <v>0</v>
      </c>
      <c r="L46" s="48" t="n">
        <v>24.19</v>
      </c>
      <c r="M46" s="87" t="n">
        <v>69.2</v>
      </c>
      <c r="N46" s="50" t="n">
        <v>69.18987341772151</v>
      </c>
      <c r="O46" s="50" t="n">
        <v>5.873417721518988</v>
      </c>
      <c r="P46" s="51" t="n">
        <v>21.52</v>
      </c>
    </row>
    <row r="47" ht="16" customHeight="1">
      <c r="A47" s="52" t="inlineStr">
        <is>
          <t>80Days Women’s Geometric Sunglasses</t>
        </is>
      </c>
      <c r="B47" s="53" t="inlineStr">
        <is>
          <t>B0F8P1BR7W</t>
        </is>
      </c>
      <c r="C47" s="54" t="inlineStr">
        <is>
          <t>W2</t>
        </is>
      </c>
      <c r="D47" s="53" t="inlineStr">
        <is>
          <t>Feb 8–14</t>
        </is>
      </c>
      <c r="E47" s="55" t="n">
        <v>33</v>
      </c>
      <c r="F47" s="55" t="n">
        <v>3.03</v>
      </c>
      <c r="G47" s="55" t="n">
        <v>0</v>
      </c>
      <c r="H47" s="55" t="n">
        <v>3.03</v>
      </c>
      <c r="I47" s="14" t="n">
        <v>1</v>
      </c>
      <c r="J47" s="14" t="n">
        <v>1</v>
      </c>
      <c r="K47" s="14" t="n">
        <v>0</v>
      </c>
      <c r="L47" s="95" t="n">
        <v>-17.19</v>
      </c>
      <c r="M47" s="97" t="n">
        <v>9.199999999999999</v>
      </c>
      <c r="N47" s="57" t="n">
        <v>9.181818181818182</v>
      </c>
      <c r="O47" s="57" t="n">
        <v>9.181818181818182</v>
      </c>
      <c r="P47" s="58" t="n">
        <v>17.98</v>
      </c>
    </row>
    <row r="48" ht="16" customHeight="1">
      <c r="A48" s="59" t="inlineStr">
        <is>
          <t>80Days Women’s Geometric Sunglasses</t>
        </is>
      </c>
      <c r="B48" s="60" t="inlineStr">
        <is>
          <t>B0F8P1BR7W</t>
        </is>
      </c>
      <c r="C48" s="61" t="inlineStr">
        <is>
          <t>W3</t>
        </is>
      </c>
      <c r="D48" s="60" t="inlineStr">
        <is>
          <t>Feb 15–21</t>
        </is>
      </c>
      <c r="E48" s="62" t="n">
        <v>0</v>
      </c>
      <c r="F48" s="62" t="n">
        <v>1.49</v>
      </c>
      <c r="G48" s="62" t="n">
        <v>0</v>
      </c>
      <c r="H48" s="62" t="n">
        <v>1.49</v>
      </c>
      <c r="I48" s="16" t="n">
        <v>0</v>
      </c>
      <c r="J48" s="16" t="n">
        <v>0</v>
      </c>
      <c r="K48" s="16" t="n">
        <v>0</v>
      </c>
      <c r="L48" s="98" t="n">
        <v>-1.49</v>
      </c>
      <c r="M48" s="36" t="n"/>
      <c r="N48" s="36" t="n"/>
      <c r="O48" s="36" t="n"/>
      <c r="P48" s="65" t="n">
        <v>0</v>
      </c>
    </row>
    <row r="49" ht="16" customHeight="1">
      <c r="A49" s="66" t="inlineStr">
        <is>
          <t>80Days Women’s Geometric Sunglasses</t>
        </is>
      </c>
      <c r="B49" s="67" t="inlineStr">
        <is>
          <t>B0F8P1BR7W</t>
        </is>
      </c>
      <c r="C49" s="68" t="inlineStr">
        <is>
          <t>W4</t>
        </is>
      </c>
      <c r="D49" s="67" t="inlineStr">
        <is>
          <t>Feb 22–28</t>
        </is>
      </c>
      <c r="E49" s="69" t="n">
        <v>0</v>
      </c>
      <c r="F49" s="69" t="n">
        <v>3.1</v>
      </c>
      <c r="G49" s="69" t="n">
        <v>0</v>
      </c>
      <c r="H49" s="69" t="n">
        <v>3.1</v>
      </c>
      <c r="I49" s="18" t="n">
        <v>0</v>
      </c>
      <c r="J49" s="18" t="n">
        <v>0</v>
      </c>
      <c r="K49" s="18" t="n">
        <v>0</v>
      </c>
      <c r="L49" s="94" t="n">
        <v>-3.1</v>
      </c>
      <c r="M49" s="37" t="n"/>
      <c r="N49" s="37" t="n"/>
      <c r="O49" s="37" t="n"/>
      <c r="P49" s="72" t="n">
        <v>0</v>
      </c>
    </row>
    <row r="50" ht="16" customHeight="1">
      <c r="A50" s="73" t="inlineStr">
        <is>
          <t>80Days Women’s Geometric Sunglasses</t>
        </is>
      </c>
      <c r="B50" s="74" t="inlineStr">
        <is>
          <t>B0F8P1BR7W</t>
        </is>
      </c>
      <c r="C50" s="75" t="inlineStr">
        <is>
          <t>W5</t>
        </is>
      </c>
      <c r="D50" s="74" t="inlineStr">
        <is>
          <t>Mar 1–7</t>
        </is>
      </c>
      <c r="E50" s="76" t="n">
        <v>0</v>
      </c>
      <c r="F50" s="76" t="n">
        <v>0.98</v>
      </c>
      <c r="G50" s="76" t="n">
        <v>0</v>
      </c>
      <c r="H50" s="76" t="n">
        <v>0.98</v>
      </c>
      <c r="I50" s="20" t="n">
        <v>0</v>
      </c>
      <c r="J50" s="20" t="n">
        <v>0</v>
      </c>
      <c r="K50" s="20" t="n">
        <v>0</v>
      </c>
      <c r="L50" s="96" t="n">
        <v>-0.98</v>
      </c>
      <c r="M50" s="34" t="n"/>
      <c r="N50" s="34" t="n"/>
      <c r="O50" s="34" t="n"/>
      <c r="P50" s="79" t="n">
        <v>0</v>
      </c>
    </row>
    <row r="51" ht="18" customHeight="1">
      <c r="A51" s="80" t="inlineStr">
        <is>
          <t xml:space="preserve">  ↳ 80Days Women’s Geometric Sunglasses Total</t>
        </is>
      </c>
      <c r="B51" s="81" t="inlineStr">
        <is>
          <t>B0F8P1BR7W</t>
        </is>
      </c>
      <c r="C51" s="82" t="inlineStr">
        <is>
          <t>W1–W5</t>
        </is>
      </c>
      <c r="D51" s="81" t="inlineStr">
        <is>
          <t>Total</t>
        </is>
      </c>
      <c r="E51" s="83">
        <f>SUM(E46:E50)</f>
        <v/>
      </c>
      <c r="F51" s="83">
        <f>SUM(F46:F50)</f>
        <v/>
      </c>
      <c r="G51" s="83">
        <f>SUM(G46:G50)</f>
        <v/>
      </c>
      <c r="H51" s="83">
        <f>SUM(H46:H50)</f>
        <v/>
      </c>
      <c r="I51" s="84">
        <f>SUM(I46:I50)</f>
        <v/>
      </c>
      <c r="J51" s="84">
        <f>SUM(J46:J50)</f>
        <v/>
      </c>
      <c r="K51" s="84">
        <f>SUM(K46:K50)</f>
        <v/>
      </c>
      <c r="L51" s="83">
        <f>SUM(L46:L50)</f>
        <v/>
      </c>
      <c r="M51" s="85">
        <f>IF(E51&gt;0,H51/E51*100,"—")</f>
        <v/>
      </c>
      <c r="P51" s="86" t="n">
        <v>39.5</v>
      </c>
    </row>
    <row r="52" ht="16" customHeight="1">
      <c r="A52" s="45" t="inlineStr">
        <is>
          <t>Flux LANTAKA Polarized Sunglasses f</t>
        </is>
      </c>
      <c r="B52" s="46" t="inlineStr">
        <is>
          <t>B0DP27TM4D</t>
        </is>
      </c>
      <c r="C52" s="47" t="inlineStr">
        <is>
          <t>W1</t>
        </is>
      </c>
      <c r="D52" s="46" t="inlineStr">
        <is>
          <t>Feb 1–7</t>
        </is>
      </c>
      <c r="E52" s="48" t="n">
        <v>0</v>
      </c>
      <c r="F52" s="48" t="n">
        <v>0.21</v>
      </c>
      <c r="G52" s="48" t="n">
        <v>0</v>
      </c>
      <c r="H52" s="48" t="n">
        <v>0.21</v>
      </c>
      <c r="I52" s="12" t="n">
        <v>0</v>
      </c>
      <c r="J52" s="12" t="n">
        <v>0</v>
      </c>
      <c r="K52" s="12" t="n">
        <v>0</v>
      </c>
      <c r="L52" s="99" t="n">
        <v>-0.21</v>
      </c>
      <c r="M52" s="38" t="n"/>
      <c r="N52" s="38" t="n"/>
      <c r="O52" s="38" t="n"/>
      <c r="P52" s="51" t="n">
        <v>0</v>
      </c>
    </row>
    <row r="53" ht="16" customHeight="1">
      <c r="A53" s="52" t="inlineStr">
        <is>
          <t>Flux LANTAKA Polarized Sunglasses f</t>
        </is>
      </c>
      <c r="B53" s="53" t="inlineStr">
        <is>
          <t>B0DP27TM4D</t>
        </is>
      </c>
      <c r="C53" s="54" t="inlineStr">
        <is>
          <t>W2</t>
        </is>
      </c>
      <c r="D53" s="53" t="inlineStr">
        <is>
          <t>Feb 8–14</t>
        </is>
      </c>
      <c r="E53" s="55" t="n">
        <v>0</v>
      </c>
      <c r="F53" s="55" t="n">
        <v>0.97</v>
      </c>
      <c r="G53" s="55" t="n">
        <v>0</v>
      </c>
      <c r="H53" s="55" t="n">
        <v>0.97</v>
      </c>
      <c r="I53" s="14" t="n">
        <v>0</v>
      </c>
      <c r="J53" s="14" t="n">
        <v>0</v>
      </c>
      <c r="K53" s="14" t="n">
        <v>0</v>
      </c>
      <c r="L53" s="95" t="n">
        <v>-0.97</v>
      </c>
      <c r="M53" s="33" t="n"/>
      <c r="N53" s="33" t="n"/>
      <c r="O53" s="33" t="n"/>
      <c r="P53" s="58" t="n">
        <v>0</v>
      </c>
    </row>
    <row r="54" ht="16" customHeight="1">
      <c r="A54" s="59" t="inlineStr">
        <is>
          <t>Flux LANTAKA Polarized Sunglasses f</t>
        </is>
      </c>
      <c r="B54" s="60" t="inlineStr">
        <is>
          <t>B0DP27TM4D</t>
        </is>
      </c>
      <c r="C54" s="61" t="inlineStr">
        <is>
          <t>W3</t>
        </is>
      </c>
      <c r="D54" s="60" t="inlineStr">
        <is>
          <t>Feb 15–21</t>
        </is>
      </c>
      <c r="E54" s="62" t="n">
        <v>0</v>
      </c>
      <c r="F54" s="62" t="n">
        <v>0</v>
      </c>
      <c r="G54" s="62" t="n">
        <v>0</v>
      </c>
      <c r="H54" s="62" t="n">
        <v>0</v>
      </c>
      <c r="I54" s="16" t="n">
        <v>0</v>
      </c>
      <c r="J54" s="16" t="n">
        <v>0</v>
      </c>
      <c r="K54" s="16" t="n">
        <v>0</v>
      </c>
      <c r="L54" s="62" t="n">
        <v>0</v>
      </c>
      <c r="M54" s="36" t="n"/>
      <c r="N54" s="36" t="n"/>
      <c r="O54" s="36" t="n"/>
      <c r="P54" s="65" t="n">
        <v>0</v>
      </c>
    </row>
    <row r="55" ht="16" customHeight="1">
      <c r="A55" s="66" t="inlineStr">
        <is>
          <t>Flux LANTAKA Polarized Sunglasses f</t>
        </is>
      </c>
      <c r="B55" s="67" t="inlineStr">
        <is>
          <t>B0DP27TM4D</t>
        </is>
      </c>
      <c r="C55" s="68" t="inlineStr">
        <is>
          <t>W4</t>
        </is>
      </c>
      <c r="D55" s="67" t="inlineStr">
        <is>
          <t>Feb 22–28</t>
        </is>
      </c>
      <c r="E55" s="69" t="n">
        <v>0</v>
      </c>
      <c r="F55" s="69" t="n">
        <v>1.21</v>
      </c>
      <c r="G55" s="69" t="n">
        <v>0</v>
      </c>
      <c r="H55" s="69" t="n">
        <v>1.21</v>
      </c>
      <c r="I55" s="18" t="n">
        <v>0</v>
      </c>
      <c r="J55" s="18" t="n">
        <v>0</v>
      </c>
      <c r="K55" s="18" t="n">
        <v>0</v>
      </c>
      <c r="L55" s="94" t="n">
        <v>-1.21</v>
      </c>
      <c r="M55" s="37" t="n"/>
      <c r="N55" s="37" t="n"/>
      <c r="O55" s="37" t="n"/>
      <c r="P55" s="72" t="n">
        <v>0</v>
      </c>
    </row>
    <row r="56" ht="16" customHeight="1">
      <c r="A56" s="73" t="inlineStr">
        <is>
          <t>Flux LANTAKA Polarized Sunglasses f</t>
        </is>
      </c>
      <c r="B56" s="74" t="inlineStr">
        <is>
          <t>B0DP27TM4D</t>
        </is>
      </c>
      <c r="C56" s="75" t="inlineStr">
        <is>
          <t>W5</t>
        </is>
      </c>
      <c r="D56" s="74" t="inlineStr">
        <is>
          <t>Mar 1–7</t>
        </is>
      </c>
      <c r="E56" s="76" t="n">
        <v>0</v>
      </c>
      <c r="F56" s="76" t="n">
        <v>0</v>
      </c>
      <c r="G56" s="76" t="n">
        <v>0</v>
      </c>
      <c r="H56" s="76" t="n">
        <v>0</v>
      </c>
      <c r="I56" s="20" t="n">
        <v>0</v>
      </c>
      <c r="J56" s="20" t="n">
        <v>0</v>
      </c>
      <c r="K56" s="20" t="n">
        <v>0</v>
      </c>
      <c r="L56" s="76" t="n">
        <v>0</v>
      </c>
      <c r="M56" s="34" t="n"/>
      <c r="N56" s="34" t="n"/>
      <c r="O56" s="34" t="n"/>
      <c r="P56" s="79" t="n">
        <v>0</v>
      </c>
    </row>
    <row r="57" ht="18" customHeight="1">
      <c r="A57" s="80" t="inlineStr">
        <is>
          <t xml:space="preserve">  ↳ Flux LANTAKA Polarized Sunglasses f Total</t>
        </is>
      </c>
      <c r="B57" s="81" t="inlineStr">
        <is>
          <t>B0DP27TM4D</t>
        </is>
      </c>
      <c r="C57" s="82" t="inlineStr">
        <is>
          <t>W1–W5</t>
        </is>
      </c>
      <c r="D57" s="81" t="inlineStr">
        <is>
          <t>Total</t>
        </is>
      </c>
      <c r="E57" s="83">
        <f>SUM(E52:E56)</f>
        <v/>
      </c>
      <c r="F57" s="83">
        <f>SUM(F52:F56)</f>
        <v/>
      </c>
      <c r="G57" s="83">
        <f>SUM(G52:G56)</f>
        <v/>
      </c>
      <c r="H57" s="83">
        <f>SUM(H52:H56)</f>
        <v/>
      </c>
      <c r="I57" s="84">
        <f>SUM(I52:I56)</f>
        <v/>
      </c>
      <c r="J57" s="84">
        <f>SUM(J52:J56)</f>
        <v/>
      </c>
      <c r="K57" s="84">
        <f>SUM(K52:K56)</f>
        <v/>
      </c>
      <c r="L57" s="83">
        <f>SUM(L52:L56)</f>
        <v/>
      </c>
      <c r="M57" s="85">
        <f>IF(E57&gt;0,H57/E57*100,"—")</f>
        <v/>
      </c>
      <c r="P57" s="86" t="n">
        <v>0</v>
      </c>
    </row>
    <row r="58" ht="16" customHeight="1">
      <c r="A58" s="45" t="inlineStr">
        <is>
          <t>FLUX SOLEADO Polarized Outdoor Spor</t>
        </is>
      </c>
      <c r="B58" s="46" t="inlineStr">
        <is>
          <t>B09R4DS2X7</t>
        </is>
      </c>
      <c r="C58" s="47" t="inlineStr">
        <is>
          <t>W1</t>
        </is>
      </c>
      <c r="D58" s="46" t="inlineStr">
        <is>
          <t>Feb 1–7</t>
        </is>
      </c>
      <c r="E58" s="48" t="n">
        <v>0</v>
      </c>
      <c r="F58" s="48" t="n">
        <v>1.46</v>
      </c>
      <c r="G58" s="48" t="n">
        <v>0</v>
      </c>
      <c r="H58" s="48" t="n">
        <v>1.46</v>
      </c>
      <c r="I58" s="12" t="n">
        <v>0</v>
      </c>
      <c r="J58" s="12" t="n">
        <v>0</v>
      </c>
      <c r="K58" s="12" t="n">
        <v>0</v>
      </c>
      <c r="L58" s="99" t="n">
        <v>-1.46</v>
      </c>
      <c r="M58" s="38" t="n"/>
      <c r="N58" s="38" t="n"/>
      <c r="O58" s="38" t="n"/>
      <c r="P58" s="51" t="n">
        <v>0</v>
      </c>
    </row>
    <row r="59" ht="16" customHeight="1">
      <c r="A59" s="52" t="inlineStr">
        <is>
          <t>FLUX SOLEADO Polarized Outdoor Spor</t>
        </is>
      </c>
      <c r="B59" s="53" t="inlineStr">
        <is>
          <t>B09R4DS2X7</t>
        </is>
      </c>
      <c r="C59" s="54" t="inlineStr">
        <is>
          <t>W2</t>
        </is>
      </c>
      <c r="D59" s="53" t="inlineStr">
        <is>
          <t>Feb 8–14</t>
        </is>
      </c>
      <c r="E59" s="55" t="n">
        <v>0</v>
      </c>
      <c r="F59" s="55" t="n">
        <v>0.68</v>
      </c>
      <c r="G59" s="55" t="n">
        <v>0</v>
      </c>
      <c r="H59" s="55" t="n">
        <v>0.68</v>
      </c>
      <c r="I59" s="14" t="n">
        <v>0</v>
      </c>
      <c r="J59" s="14" t="n">
        <v>0</v>
      </c>
      <c r="K59" s="14" t="n">
        <v>0</v>
      </c>
      <c r="L59" s="95" t="n">
        <v>-0.68</v>
      </c>
      <c r="M59" s="33" t="n"/>
      <c r="N59" s="33" t="n"/>
      <c r="O59" s="33" t="n"/>
      <c r="P59" s="58" t="n">
        <v>0</v>
      </c>
    </row>
    <row r="60" ht="16" customHeight="1">
      <c r="A60" s="59" t="inlineStr">
        <is>
          <t>FLUX SOLEADO Polarized Outdoor Spor</t>
        </is>
      </c>
      <c r="B60" s="60" t="inlineStr">
        <is>
          <t>B09R4DS2X7</t>
        </is>
      </c>
      <c r="C60" s="61" t="inlineStr">
        <is>
          <t>W3</t>
        </is>
      </c>
      <c r="D60" s="60" t="inlineStr">
        <is>
          <t>Feb 15–21</t>
        </is>
      </c>
      <c r="E60" s="62" t="n">
        <v>0</v>
      </c>
      <c r="F60" s="62" t="n">
        <v>0</v>
      </c>
      <c r="G60" s="62" t="n">
        <v>0</v>
      </c>
      <c r="H60" s="62" t="n">
        <v>0</v>
      </c>
      <c r="I60" s="16" t="n">
        <v>0</v>
      </c>
      <c r="J60" s="16" t="n">
        <v>0</v>
      </c>
      <c r="K60" s="16" t="n">
        <v>0</v>
      </c>
      <c r="L60" s="62" t="n">
        <v>0</v>
      </c>
      <c r="M60" s="36" t="n"/>
      <c r="N60" s="36" t="n"/>
      <c r="O60" s="36" t="n"/>
      <c r="P60" s="65" t="n">
        <v>0</v>
      </c>
    </row>
    <row r="61" ht="16" customHeight="1">
      <c r="A61" s="66" t="inlineStr">
        <is>
          <t>FLUX SOLEADO Polarized Outdoor Spor</t>
        </is>
      </c>
      <c r="B61" s="67" t="inlineStr">
        <is>
          <t>B09R4DS2X7</t>
        </is>
      </c>
      <c r="C61" s="68" t="inlineStr">
        <is>
          <t>W4</t>
        </is>
      </c>
      <c r="D61" s="67" t="inlineStr">
        <is>
          <t>Feb 22–28</t>
        </is>
      </c>
      <c r="E61" s="69" t="n">
        <v>0</v>
      </c>
      <c r="F61" s="69" t="n">
        <v>0</v>
      </c>
      <c r="G61" s="69" t="n">
        <v>0</v>
      </c>
      <c r="H61" s="69" t="n">
        <v>0</v>
      </c>
      <c r="I61" s="18" t="n">
        <v>0</v>
      </c>
      <c r="J61" s="18" t="n">
        <v>0</v>
      </c>
      <c r="K61" s="18" t="n">
        <v>0</v>
      </c>
      <c r="L61" s="69" t="n">
        <v>0</v>
      </c>
      <c r="M61" s="37" t="n"/>
      <c r="N61" s="37" t="n"/>
      <c r="O61" s="37" t="n"/>
      <c r="P61" s="72" t="n">
        <v>0</v>
      </c>
    </row>
    <row r="62" ht="16" customHeight="1">
      <c r="A62" s="73" t="inlineStr">
        <is>
          <t>FLUX SOLEADO Polarized Outdoor Spor</t>
        </is>
      </c>
      <c r="B62" s="74" t="inlineStr">
        <is>
          <t>B09R4DS2X7</t>
        </is>
      </c>
      <c r="C62" s="75" t="inlineStr">
        <is>
          <t>W5</t>
        </is>
      </c>
      <c r="D62" s="74" t="inlineStr">
        <is>
          <t>Mar 1–7</t>
        </is>
      </c>
      <c r="E62" s="76" t="n">
        <v>0</v>
      </c>
      <c r="F62" s="76" t="n">
        <v>0</v>
      </c>
      <c r="G62" s="76" t="n">
        <v>0</v>
      </c>
      <c r="H62" s="76" t="n">
        <v>0</v>
      </c>
      <c r="I62" s="20" t="n">
        <v>0</v>
      </c>
      <c r="J62" s="20" t="n">
        <v>0</v>
      </c>
      <c r="K62" s="20" t="n">
        <v>0</v>
      </c>
      <c r="L62" s="76" t="n">
        <v>0</v>
      </c>
      <c r="M62" s="34" t="n"/>
      <c r="N62" s="34" t="n"/>
      <c r="O62" s="34" t="n"/>
      <c r="P62" s="79" t="n">
        <v>0</v>
      </c>
    </row>
    <row r="63" ht="18" customHeight="1">
      <c r="A63" s="80" t="inlineStr">
        <is>
          <t xml:space="preserve">  ↳ FLUX SOLEADO Polarized Outdoor Spor Total</t>
        </is>
      </c>
      <c r="B63" s="81" t="inlineStr">
        <is>
          <t>B09R4DS2X7</t>
        </is>
      </c>
      <c r="C63" s="82" t="inlineStr">
        <is>
          <t>W1–W5</t>
        </is>
      </c>
      <c r="D63" s="81" t="inlineStr">
        <is>
          <t>Total</t>
        </is>
      </c>
      <c r="E63" s="83">
        <f>SUM(E58:E62)</f>
        <v/>
      </c>
      <c r="F63" s="83">
        <f>SUM(F58:F62)</f>
        <v/>
      </c>
      <c r="G63" s="83">
        <f>SUM(G58:G62)</f>
        <v/>
      </c>
      <c r="H63" s="83">
        <f>SUM(H58:H62)</f>
        <v/>
      </c>
      <c r="I63" s="84">
        <f>SUM(I58:I62)</f>
        <v/>
      </c>
      <c r="J63" s="84">
        <f>SUM(J58:J62)</f>
        <v/>
      </c>
      <c r="K63" s="84">
        <f>SUM(K58:K62)</f>
        <v/>
      </c>
      <c r="L63" s="83">
        <f>SUM(L58:L62)</f>
        <v/>
      </c>
      <c r="M63" s="85">
        <f>IF(E63&gt;0,H63/E63*100,"—")</f>
        <v/>
      </c>
      <c r="P63" s="86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20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43" t="inlineStr">
        <is>
          <t>Child ASIN Detail — Flux AU — Weekly Sales &amp; Spend Breakdown</t>
        </is>
      </c>
    </row>
    <row r="2" ht="4" customHeight="1"/>
    <row r="3" ht="20" customHeight="1">
      <c r="A3" s="44" t="inlineStr">
        <is>
          <t>Parent Product</t>
        </is>
      </c>
      <c r="B3" s="44" t="inlineStr">
        <is>
          <t>Child ASIN</t>
        </is>
      </c>
      <c r="C3" s="44" t="inlineStr">
        <is>
          <t>SKU/Name</t>
        </is>
      </c>
      <c r="D3" s="44" t="inlineStr">
        <is>
          <t>Week</t>
        </is>
      </c>
      <c r="E3" s="44" t="inlineStr">
        <is>
          <t>Sales ($)</t>
        </is>
      </c>
      <c r="F3" s="44" t="inlineStr">
        <is>
          <t>Spend ($)</t>
        </is>
      </c>
      <c r="G3" s="44" t="inlineStr">
        <is>
          <t>Units</t>
        </is>
      </c>
      <c r="H3" s="44" t="inlineStr">
        <is>
          <t>Organic</t>
        </is>
      </c>
      <c r="I3" s="44" t="inlineStr">
        <is>
          <t>PPC</t>
        </is>
      </c>
      <c r="J3" s="44" t="inlineStr">
        <is>
          <t>Org %</t>
        </is>
      </c>
      <c r="K3" s="44" t="inlineStr">
        <is>
          <t>ACOS (approx)</t>
        </is>
      </c>
      <c r="L3" s="44" t="inlineStr">
        <is>
          <t>5W Sales</t>
        </is>
      </c>
      <c r="M3" s="44" t="inlineStr">
        <is>
          <t>5W Units</t>
        </is>
      </c>
    </row>
    <row r="4" ht="16" customHeight="1">
      <c r="A4" s="100" t="inlineStr">
        <is>
          <t>Flux AVENTO Polarized Sports Sungla</t>
        </is>
      </c>
      <c r="B4" s="46" t="inlineStr">
        <is>
          <t>B01N3OVRWE</t>
        </is>
      </c>
      <c r="C4" s="45" t="inlineStr">
        <is>
          <t xml:space="preserve">Flux AVENTO Polarized Sports Sunglasses </t>
        </is>
      </c>
      <c r="D4" s="47" t="inlineStr">
        <is>
          <t>W1</t>
        </is>
      </c>
      <c r="E4" s="48" t="n">
        <v>387</v>
      </c>
      <c r="F4" s="48" t="n">
        <v>57.07</v>
      </c>
      <c r="G4" s="12" t="n">
        <v>6</v>
      </c>
      <c r="H4" s="12" t="n">
        <v>4</v>
      </c>
      <c r="I4" s="12" t="n">
        <v>2</v>
      </c>
      <c r="J4" s="101" t="n">
        <v>0.6666666666666666</v>
      </c>
      <c r="K4" s="50" t="n">
        <v>14.74677002583979</v>
      </c>
      <c r="L4" s="102" t="n">
        <v>1868.5</v>
      </c>
      <c r="M4" s="102" t="n">
        <v>33</v>
      </c>
    </row>
    <row r="5" ht="16" customHeight="1">
      <c r="A5" s="103" t="inlineStr">
        <is>
          <t>Flux AVENTO Polarized Sports Sungla</t>
        </is>
      </c>
      <c r="B5" s="53" t="inlineStr">
        <is>
          <t>B01N3OVRWE</t>
        </is>
      </c>
      <c r="C5" s="52" t="inlineStr">
        <is>
          <t xml:space="preserve">Flux AVENTO Polarized Sports Sunglasses </t>
        </is>
      </c>
      <c r="D5" s="54" t="inlineStr">
        <is>
          <t>W2</t>
        </is>
      </c>
      <c r="E5" s="55" t="n">
        <v>129</v>
      </c>
      <c r="F5" s="55" t="n">
        <v>48.36</v>
      </c>
      <c r="G5" s="14" t="n">
        <v>2</v>
      </c>
      <c r="H5" s="14" t="n">
        <v>1</v>
      </c>
      <c r="I5" s="14" t="n">
        <v>1</v>
      </c>
      <c r="J5" s="104" t="n">
        <v>0.5</v>
      </c>
      <c r="K5" s="57" t="n">
        <v>37.48837209302325</v>
      </c>
      <c r="L5" s="105" t="n">
        <v>1868.5</v>
      </c>
      <c r="M5" s="105" t="n">
        <v>33</v>
      </c>
    </row>
    <row r="6" ht="16" customHeight="1">
      <c r="A6" s="106" t="inlineStr">
        <is>
          <t>Flux AVENTO Polarized Sports Sungla</t>
        </is>
      </c>
      <c r="B6" s="60" t="inlineStr">
        <is>
          <t>B01N3OVRWE</t>
        </is>
      </c>
      <c r="C6" s="59" t="inlineStr">
        <is>
          <t xml:space="preserve">Flux AVENTO Polarized Sports Sunglasses </t>
        </is>
      </c>
      <c r="D6" s="61" t="inlineStr">
        <is>
          <t>W3</t>
        </is>
      </c>
      <c r="E6" s="62" t="n">
        <v>256</v>
      </c>
      <c r="F6" s="62" t="n">
        <v>50.4</v>
      </c>
      <c r="G6" s="16" t="n">
        <v>4</v>
      </c>
      <c r="H6" s="16" t="n">
        <v>4</v>
      </c>
      <c r="I6" s="16" t="n">
        <v>0</v>
      </c>
      <c r="J6" s="107" t="n">
        <v>1</v>
      </c>
      <c r="K6" s="64" t="n">
        <v>19.6875</v>
      </c>
      <c r="L6" s="108" t="n">
        <v>1868.5</v>
      </c>
      <c r="M6" s="108" t="n">
        <v>33</v>
      </c>
    </row>
    <row r="7" ht="16" customHeight="1">
      <c r="A7" s="109" t="inlineStr">
        <is>
          <t>Flux AVENTO Polarized Sports Sungla</t>
        </is>
      </c>
      <c r="B7" s="67" t="inlineStr">
        <is>
          <t>B01N3OVRWE</t>
        </is>
      </c>
      <c r="C7" s="66" t="inlineStr">
        <is>
          <t xml:space="preserve">Flux AVENTO Polarized Sports Sunglasses </t>
        </is>
      </c>
      <c r="D7" s="68" t="inlineStr">
        <is>
          <t>W4</t>
        </is>
      </c>
      <c r="E7" s="69" t="n">
        <v>838.5</v>
      </c>
      <c r="F7" s="69" t="n">
        <v>66.75</v>
      </c>
      <c r="G7" s="18" t="n">
        <v>16</v>
      </c>
      <c r="H7" s="18" t="n">
        <v>14</v>
      </c>
      <c r="I7" s="18" t="n">
        <v>2</v>
      </c>
      <c r="J7" s="110" t="n">
        <v>0.875</v>
      </c>
      <c r="K7" s="71" t="n">
        <v>7.960644007155635</v>
      </c>
      <c r="L7" s="111" t="n">
        <v>1868.5</v>
      </c>
      <c r="M7" s="111" t="n">
        <v>33</v>
      </c>
    </row>
    <row r="8" ht="16" customHeight="1">
      <c r="A8" s="112" t="inlineStr">
        <is>
          <t>Flux AVENTO Polarized Sports Sungla</t>
        </is>
      </c>
      <c r="B8" s="74" t="inlineStr">
        <is>
          <t>B01N3OVRWE</t>
        </is>
      </c>
      <c r="C8" s="73" t="inlineStr">
        <is>
          <t xml:space="preserve">Flux AVENTO Polarized Sports Sunglasses </t>
        </is>
      </c>
      <c r="D8" s="75" t="inlineStr">
        <is>
          <t>W5</t>
        </is>
      </c>
      <c r="E8" s="76" t="n">
        <v>258</v>
      </c>
      <c r="F8" s="76" t="n">
        <v>84.02</v>
      </c>
      <c r="G8" s="20" t="n">
        <v>5</v>
      </c>
      <c r="H8" s="20" t="n">
        <v>3</v>
      </c>
      <c r="I8" s="20" t="n">
        <v>2</v>
      </c>
      <c r="J8" s="113" t="n">
        <v>0.6</v>
      </c>
      <c r="K8" s="78" t="n">
        <v>32.56589147286822</v>
      </c>
      <c r="L8" s="114" t="n">
        <v>1868.5</v>
      </c>
      <c r="M8" s="114" t="n">
        <v>33</v>
      </c>
    </row>
    <row r="9" ht="16" customHeight="1">
      <c r="A9" s="100" t="inlineStr">
        <is>
          <t>Flux AVENTO Polarized Sports Sungla</t>
        </is>
      </c>
      <c r="B9" s="46" t="inlineStr">
        <is>
          <t>B0C3GC6N5W</t>
        </is>
      </c>
      <c r="C9" s="45" t="inlineStr">
        <is>
          <t xml:space="preserve">Flux AVENTO Polarized Sports Sunglasses </t>
        </is>
      </c>
      <c r="D9" s="47" t="inlineStr">
        <is>
          <t>W1</t>
        </is>
      </c>
      <c r="E9" s="48" t="n">
        <v>64.5</v>
      </c>
      <c r="F9" s="48" t="n">
        <v>6.29</v>
      </c>
      <c r="G9" s="12" t="n">
        <v>1</v>
      </c>
      <c r="H9" s="12" t="n">
        <v>1</v>
      </c>
      <c r="I9" s="12" t="n">
        <v>0</v>
      </c>
      <c r="J9" s="101" t="n">
        <v>1</v>
      </c>
      <c r="K9" s="50" t="n">
        <v>9.751937984496124</v>
      </c>
      <c r="L9" s="102" t="n">
        <v>569</v>
      </c>
      <c r="M9" s="102" t="n">
        <v>10</v>
      </c>
    </row>
    <row r="10" ht="16" customHeight="1">
      <c r="A10" s="103" t="inlineStr">
        <is>
          <t>Flux AVENTO Polarized Sports Sungla</t>
        </is>
      </c>
      <c r="B10" s="53" t="inlineStr">
        <is>
          <t>B0C3GC6N5W</t>
        </is>
      </c>
      <c r="C10" s="52" t="inlineStr">
        <is>
          <t xml:space="preserve">Flux AVENTO Polarized Sports Sunglasses </t>
        </is>
      </c>
      <c r="D10" s="54" t="inlineStr">
        <is>
          <t>W2</t>
        </is>
      </c>
      <c r="E10" s="55" t="n">
        <v>128</v>
      </c>
      <c r="F10" s="55" t="n">
        <v>5.92</v>
      </c>
      <c r="G10" s="14" t="n">
        <v>2</v>
      </c>
      <c r="H10" s="14" t="n">
        <v>2</v>
      </c>
      <c r="I10" s="14" t="n">
        <v>0</v>
      </c>
      <c r="J10" s="104" t="n">
        <v>1</v>
      </c>
      <c r="K10" s="57" t="n">
        <v>4.625</v>
      </c>
      <c r="L10" s="105" t="n">
        <v>569</v>
      </c>
      <c r="M10" s="105" t="n">
        <v>10</v>
      </c>
    </row>
    <row r="11" ht="16" customHeight="1">
      <c r="A11" s="106" t="inlineStr">
        <is>
          <t>Flux AVENTO Polarized Sports Sungla</t>
        </is>
      </c>
      <c r="B11" s="60" t="inlineStr">
        <is>
          <t>B0C3GC6N5W</t>
        </is>
      </c>
      <c r="C11" s="59" t="inlineStr">
        <is>
          <t xml:space="preserve">Flux AVENTO Polarized Sports Sunglasses </t>
        </is>
      </c>
      <c r="D11" s="61" t="inlineStr">
        <is>
          <t>W3</t>
        </is>
      </c>
      <c r="E11" s="62" t="n">
        <v>64.5</v>
      </c>
      <c r="F11" s="62" t="n">
        <v>11.42</v>
      </c>
      <c r="G11" s="16" t="n">
        <v>1</v>
      </c>
      <c r="H11" s="16" t="n">
        <v>1</v>
      </c>
      <c r="I11" s="16" t="n">
        <v>0</v>
      </c>
      <c r="J11" s="107" t="n">
        <v>1</v>
      </c>
      <c r="K11" s="64" t="n">
        <v>17.70542635658915</v>
      </c>
      <c r="L11" s="108" t="n">
        <v>569</v>
      </c>
      <c r="M11" s="108" t="n">
        <v>10</v>
      </c>
    </row>
    <row r="12" ht="16" customHeight="1">
      <c r="A12" s="109" t="inlineStr">
        <is>
          <t>Flux AVENTO Polarized Sports Sungla</t>
        </is>
      </c>
      <c r="B12" s="67" t="inlineStr">
        <is>
          <t>B0C3GC6N5W</t>
        </is>
      </c>
      <c r="C12" s="66" t="inlineStr">
        <is>
          <t xml:space="preserve">Flux AVENTO Polarized Sports Sunglasses </t>
        </is>
      </c>
      <c r="D12" s="68" t="inlineStr">
        <is>
          <t>W4</t>
        </is>
      </c>
      <c r="E12" s="69" t="n">
        <v>156</v>
      </c>
      <c r="F12" s="69" t="n">
        <v>13.84</v>
      </c>
      <c r="G12" s="18" t="n">
        <v>3</v>
      </c>
      <c r="H12" s="18" t="n">
        <v>2</v>
      </c>
      <c r="I12" s="18" t="n">
        <v>1</v>
      </c>
      <c r="J12" s="110" t="n">
        <v>0.6666666666666666</v>
      </c>
      <c r="K12" s="71" t="n">
        <v>8.871794871794872</v>
      </c>
      <c r="L12" s="111" t="n">
        <v>569</v>
      </c>
      <c r="M12" s="111" t="n">
        <v>10</v>
      </c>
    </row>
    <row r="13" ht="16" customHeight="1">
      <c r="A13" s="112" t="inlineStr">
        <is>
          <t>Flux AVENTO Polarized Sports Sungla</t>
        </is>
      </c>
      <c r="B13" s="74" t="inlineStr">
        <is>
          <t>B0C3GC6N5W</t>
        </is>
      </c>
      <c r="C13" s="73" t="inlineStr">
        <is>
          <t xml:space="preserve">Flux AVENTO Polarized Sports Sunglasses </t>
        </is>
      </c>
      <c r="D13" s="75" t="inlineStr">
        <is>
          <t>W5</t>
        </is>
      </c>
      <c r="E13" s="76" t="n">
        <v>156</v>
      </c>
      <c r="F13" s="76" t="n">
        <v>14.71</v>
      </c>
      <c r="G13" s="20" t="n">
        <v>3</v>
      </c>
      <c r="H13" s="20" t="n">
        <v>3</v>
      </c>
      <c r="I13" s="20" t="n">
        <v>0</v>
      </c>
      <c r="J13" s="113" t="n">
        <v>1</v>
      </c>
      <c r="K13" s="78" t="n">
        <v>9.429487179487179</v>
      </c>
      <c r="L13" s="114" t="n">
        <v>569</v>
      </c>
      <c r="M13" s="114" t="n">
        <v>10</v>
      </c>
    </row>
    <row r="14" ht="16" customHeight="1">
      <c r="A14" s="100" t="inlineStr">
        <is>
          <t>Flux AVENTO Polarized Sports Sungla</t>
        </is>
      </c>
      <c r="B14" s="46" t="inlineStr">
        <is>
          <t>B0C3GNK3VF</t>
        </is>
      </c>
      <c r="C14" s="45" t="inlineStr">
        <is>
          <t xml:space="preserve">Flux AVENTO Polarized Sports Sunglasses </t>
        </is>
      </c>
      <c r="D14" s="47" t="inlineStr">
        <is>
          <t>W1</t>
        </is>
      </c>
      <c r="E14" s="48" t="n">
        <v>129</v>
      </c>
      <c r="F14" s="48" t="n">
        <v>13.04</v>
      </c>
      <c r="G14" s="12" t="n">
        <v>2</v>
      </c>
      <c r="H14" s="12" t="n">
        <v>2</v>
      </c>
      <c r="I14" s="12" t="n">
        <v>0</v>
      </c>
      <c r="J14" s="101" t="n">
        <v>1</v>
      </c>
      <c r="K14" s="50" t="n">
        <v>10.10852713178294</v>
      </c>
      <c r="L14" s="102" t="n">
        <v>489.7</v>
      </c>
      <c r="M14" s="102" t="n">
        <v>8</v>
      </c>
    </row>
    <row r="15" ht="16" customHeight="1">
      <c r="A15" s="103" t="inlineStr">
        <is>
          <t>Flux AVENTO Polarized Sports Sungla</t>
        </is>
      </c>
      <c r="B15" s="53" t="inlineStr">
        <is>
          <t>B0C3GNK3VF</t>
        </is>
      </c>
      <c r="C15" s="52" t="inlineStr">
        <is>
          <t xml:space="preserve">Flux AVENTO Polarized Sports Sunglasses </t>
        </is>
      </c>
      <c r="D15" s="54" t="inlineStr">
        <is>
          <t>W2</t>
        </is>
      </c>
      <c r="E15" s="55" t="n">
        <v>193</v>
      </c>
      <c r="F15" s="55" t="n">
        <v>18.14</v>
      </c>
      <c r="G15" s="14" t="n">
        <v>3</v>
      </c>
      <c r="H15" s="14" t="n">
        <v>3</v>
      </c>
      <c r="I15" s="14" t="n">
        <v>0</v>
      </c>
      <c r="J15" s="104" t="n">
        <v>1</v>
      </c>
      <c r="K15" s="57" t="n">
        <v>9.398963730569948</v>
      </c>
      <c r="L15" s="105" t="n">
        <v>489.7</v>
      </c>
      <c r="M15" s="105" t="n">
        <v>8</v>
      </c>
    </row>
    <row r="16" ht="16" customHeight="1">
      <c r="A16" s="106" t="inlineStr">
        <is>
          <t>Flux AVENTO Polarized Sports Sungla</t>
        </is>
      </c>
      <c r="B16" s="60" t="inlineStr">
        <is>
          <t>B0C3GNK3VF</t>
        </is>
      </c>
      <c r="C16" s="59" t="inlineStr">
        <is>
          <t xml:space="preserve">Flux AVENTO Polarized Sports Sunglasses </t>
        </is>
      </c>
      <c r="D16" s="61" t="inlineStr">
        <is>
          <t>W3</t>
        </is>
      </c>
      <c r="E16" s="62" t="n">
        <v>0</v>
      </c>
      <c r="F16" s="62" t="n">
        <v>12.22</v>
      </c>
      <c r="G16" s="16" t="n">
        <v>0</v>
      </c>
      <c r="H16" s="16" t="n">
        <v>0</v>
      </c>
      <c r="I16" s="16" t="n">
        <v>0</v>
      </c>
      <c r="J16" s="115" t="n"/>
      <c r="K16" s="36" t="n"/>
      <c r="L16" s="108" t="n">
        <v>489.7</v>
      </c>
      <c r="M16" s="108" t="n">
        <v>8</v>
      </c>
    </row>
    <row r="17" ht="16" customHeight="1">
      <c r="A17" s="109" t="inlineStr">
        <is>
          <t>Flux AVENTO Polarized Sports Sungla</t>
        </is>
      </c>
      <c r="B17" s="67" t="inlineStr">
        <is>
          <t>B0C3GNK3VF</t>
        </is>
      </c>
      <c r="C17" s="66" t="inlineStr">
        <is>
          <t xml:space="preserve">Flux AVENTO Polarized Sports Sunglasses </t>
        </is>
      </c>
      <c r="D17" s="68" t="inlineStr">
        <is>
          <t>W4</t>
        </is>
      </c>
      <c r="E17" s="69" t="n">
        <v>0</v>
      </c>
      <c r="F17" s="69" t="n">
        <v>26.93</v>
      </c>
      <c r="G17" s="18" t="n">
        <v>0</v>
      </c>
      <c r="H17" s="18" t="n">
        <v>0</v>
      </c>
      <c r="I17" s="18" t="n">
        <v>0</v>
      </c>
      <c r="J17" s="116" t="n"/>
      <c r="K17" s="37" t="n"/>
      <c r="L17" s="111" t="n">
        <v>489.7</v>
      </c>
      <c r="M17" s="111" t="n">
        <v>8</v>
      </c>
    </row>
    <row r="18" ht="16" customHeight="1">
      <c r="A18" s="112" t="inlineStr">
        <is>
          <t>Flux AVENTO Polarized Sports Sungla</t>
        </is>
      </c>
      <c r="B18" s="74" t="inlineStr">
        <is>
          <t>B0C3GNK3VF</t>
        </is>
      </c>
      <c r="C18" s="73" t="inlineStr">
        <is>
          <t xml:space="preserve">Flux AVENTO Polarized Sports Sunglasses </t>
        </is>
      </c>
      <c r="D18" s="75" t="inlineStr">
        <is>
          <t>W5</t>
        </is>
      </c>
      <c r="E18" s="76" t="n">
        <v>167.7</v>
      </c>
      <c r="F18" s="76" t="n">
        <v>23.69</v>
      </c>
      <c r="G18" s="20" t="n">
        <v>3</v>
      </c>
      <c r="H18" s="20" t="n">
        <v>3</v>
      </c>
      <c r="I18" s="20" t="n">
        <v>0</v>
      </c>
      <c r="J18" s="113" t="n">
        <v>1</v>
      </c>
      <c r="K18" s="78" t="n">
        <v>14.12641621943948</v>
      </c>
      <c r="L18" s="114" t="n">
        <v>489.7</v>
      </c>
      <c r="M18" s="114" t="n">
        <v>8</v>
      </c>
    </row>
    <row r="19" ht="16" customHeight="1">
      <c r="A19" s="100" t="inlineStr">
        <is>
          <t>Flux AVENTO Polarized Sports Sungla</t>
        </is>
      </c>
      <c r="B19" s="46" t="inlineStr">
        <is>
          <t>B01KHB8E4A</t>
        </is>
      </c>
      <c r="C19" s="45" t="inlineStr">
        <is>
          <t xml:space="preserve">Flux AVENTO Polarized Sports Sunglasses </t>
        </is>
      </c>
      <c r="D19" s="47" t="inlineStr">
        <is>
          <t>W1</t>
        </is>
      </c>
      <c r="E19" s="48" t="n">
        <v>129</v>
      </c>
      <c r="F19" s="48" t="n">
        <v>1.9</v>
      </c>
      <c r="G19" s="12" t="n">
        <v>2</v>
      </c>
      <c r="H19" s="12" t="n">
        <v>2</v>
      </c>
      <c r="I19" s="12" t="n">
        <v>0</v>
      </c>
      <c r="J19" s="101" t="n">
        <v>1</v>
      </c>
      <c r="K19" s="50" t="n">
        <v>1.472868217054264</v>
      </c>
      <c r="L19" s="102" t="n">
        <v>412.8</v>
      </c>
      <c r="M19" s="102" t="n">
        <v>7</v>
      </c>
    </row>
    <row r="20" ht="16" customHeight="1">
      <c r="A20" s="103" t="inlineStr">
        <is>
          <t>Flux AVENTO Polarized Sports Sungla</t>
        </is>
      </c>
      <c r="B20" s="53" t="inlineStr">
        <is>
          <t>B01KHB8E4A</t>
        </is>
      </c>
      <c r="C20" s="52" t="inlineStr">
        <is>
          <t xml:space="preserve">Flux AVENTO Polarized Sports Sunglasses </t>
        </is>
      </c>
      <c r="D20" s="54" t="inlineStr">
        <is>
          <t>W2</t>
        </is>
      </c>
      <c r="E20" s="55" t="n">
        <v>129</v>
      </c>
      <c r="F20" s="55" t="n">
        <v>6.96</v>
      </c>
      <c r="G20" s="14" t="n">
        <v>2</v>
      </c>
      <c r="H20" s="14" t="n">
        <v>2</v>
      </c>
      <c r="I20" s="14" t="n">
        <v>0</v>
      </c>
      <c r="J20" s="104" t="n">
        <v>1</v>
      </c>
      <c r="K20" s="57" t="n">
        <v>5.395348837209302</v>
      </c>
      <c r="L20" s="105" t="n">
        <v>412.8</v>
      </c>
      <c r="M20" s="105" t="n">
        <v>7</v>
      </c>
    </row>
    <row r="21" ht="16" customHeight="1">
      <c r="A21" s="106" t="inlineStr">
        <is>
          <t>Flux AVENTO Polarized Sports Sungla</t>
        </is>
      </c>
      <c r="B21" s="60" t="inlineStr">
        <is>
          <t>B01KHB8E4A</t>
        </is>
      </c>
      <c r="C21" s="59" t="inlineStr">
        <is>
          <t xml:space="preserve">Flux AVENTO Polarized Sports Sunglasses </t>
        </is>
      </c>
      <c r="D21" s="61" t="inlineStr">
        <is>
          <t>W3</t>
        </is>
      </c>
      <c r="E21" s="62" t="n">
        <v>0</v>
      </c>
      <c r="F21" s="62" t="n">
        <v>18.06</v>
      </c>
      <c r="G21" s="16" t="n">
        <v>0</v>
      </c>
      <c r="H21" s="16" t="n">
        <v>0</v>
      </c>
      <c r="I21" s="16" t="n">
        <v>0</v>
      </c>
      <c r="J21" s="115" t="n"/>
      <c r="K21" s="36" t="n"/>
      <c r="L21" s="108" t="n">
        <v>412.8</v>
      </c>
      <c r="M21" s="108" t="n">
        <v>7</v>
      </c>
    </row>
    <row r="22" ht="16" customHeight="1">
      <c r="A22" s="109" t="inlineStr">
        <is>
          <t>Flux AVENTO Polarized Sports Sungla</t>
        </is>
      </c>
      <c r="B22" s="67" t="inlineStr">
        <is>
          <t>B01KHB8E4A</t>
        </is>
      </c>
      <c r="C22" s="66" t="inlineStr">
        <is>
          <t xml:space="preserve">Flux AVENTO Polarized Sports Sunglasses </t>
        </is>
      </c>
      <c r="D22" s="68" t="inlineStr">
        <is>
          <t>W4</t>
        </is>
      </c>
      <c r="E22" s="69" t="n">
        <v>51.6</v>
      </c>
      <c r="F22" s="69" t="n">
        <v>10.22</v>
      </c>
      <c r="G22" s="18" t="n">
        <v>1</v>
      </c>
      <c r="H22" s="18" t="n">
        <v>1</v>
      </c>
      <c r="I22" s="18" t="n">
        <v>0</v>
      </c>
      <c r="J22" s="110" t="n">
        <v>1</v>
      </c>
      <c r="K22" s="71" t="n">
        <v>19.8062015503876</v>
      </c>
      <c r="L22" s="111" t="n">
        <v>412.8</v>
      </c>
      <c r="M22" s="111" t="n">
        <v>7</v>
      </c>
    </row>
    <row r="23" ht="16" customHeight="1">
      <c r="A23" s="112" t="inlineStr">
        <is>
          <t>Flux AVENTO Polarized Sports Sungla</t>
        </is>
      </c>
      <c r="B23" s="74" t="inlineStr">
        <is>
          <t>B01KHB8E4A</t>
        </is>
      </c>
      <c r="C23" s="73" t="inlineStr">
        <is>
          <t xml:space="preserve">Flux AVENTO Polarized Sports Sunglasses </t>
        </is>
      </c>
      <c r="D23" s="75" t="inlineStr">
        <is>
          <t>W5</t>
        </is>
      </c>
      <c r="E23" s="76" t="n">
        <v>103.2</v>
      </c>
      <c r="F23" s="76" t="n">
        <v>9.5</v>
      </c>
      <c r="G23" s="20" t="n">
        <v>2</v>
      </c>
      <c r="H23" s="20" t="n">
        <v>2</v>
      </c>
      <c r="I23" s="20" t="n">
        <v>0</v>
      </c>
      <c r="J23" s="113" t="n">
        <v>1</v>
      </c>
      <c r="K23" s="78" t="n">
        <v>9.205426356589147</v>
      </c>
      <c r="L23" s="114" t="n">
        <v>412.8</v>
      </c>
      <c r="M23" s="114" t="n">
        <v>7</v>
      </c>
    </row>
    <row r="24" ht="16" customHeight="1">
      <c r="A24" s="100" t="inlineStr">
        <is>
          <t>Flux AVENTO Polarized Sports Sungla</t>
        </is>
      </c>
      <c r="B24" s="46" t="inlineStr">
        <is>
          <t>B07NZM7X6F</t>
        </is>
      </c>
      <c r="C24" s="45" t="inlineStr">
        <is>
          <t xml:space="preserve">Flux AVENTO Polarized Sports Sunglasses </t>
        </is>
      </c>
      <c r="D24" s="47" t="inlineStr">
        <is>
          <t>W1</t>
        </is>
      </c>
      <c r="E24" s="48" t="n">
        <v>64.5</v>
      </c>
      <c r="F24" s="48" t="n">
        <v>35.35</v>
      </c>
      <c r="G24" s="12" t="n">
        <v>1</v>
      </c>
      <c r="H24" s="12" t="n">
        <v>1</v>
      </c>
      <c r="I24" s="12" t="n">
        <v>0</v>
      </c>
      <c r="J24" s="101" t="n">
        <v>1</v>
      </c>
      <c r="K24" s="50" t="n">
        <v>54.8062015503876</v>
      </c>
      <c r="L24" s="102" t="n">
        <v>412.3</v>
      </c>
      <c r="M24" s="102" t="n">
        <v>7</v>
      </c>
    </row>
    <row r="25" ht="16" customHeight="1">
      <c r="A25" s="103" t="inlineStr">
        <is>
          <t>Flux AVENTO Polarized Sports Sungla</t>
        </is>
      </c>
      <c r="B25" s="53" t="inlineStr">
        <is>
          <t>B07NZM7X6F</t>
        </is>
      </c>
      <c r="C25" s="52" t="inlineStr">
        <is>
          <t xml:space="preserve">Flux AVENTO Polarized Sports Sunglasses </t>
        </is>
      </c>
      <c r="D25" s="54" t="inlineStr">
        <is>
          <t>W2</t>
        </is>
      </c>
      <c r="E25" s="55" t="n">
        <v>64</v>
      </c>
      <c r="F25" s="55" t="n">
        <v>41.36</v>
      </c>
      <c r="G25" s="14" t="n">
        <v>1</v>
      </c>
      <c r="H25" s="14" t="n">
        <v>1</v>
      </c>
      <c r="I25" s="14" t="n">
        <v>0</v>
      </c>
      <c r="J25" s="104" t="n">
        <v>1</v>
      </c>
      <c r="K25" s="57" t="n">
        <v>64.625</v>
      </c>
      <c r="L25" s="105" t="n">
        <v>412.3</v>
      </c>
      <c r="M25" s="105" t="n">
        <v>7</v>
      </c>
    </row>
    <row r="26" ht="16" customHeight="1">
      <c r="A26" s="106" t="inlineStr">
        <is>
          <t>Flux AVENTO Polarized Sports Sungla</t>
        </is>
      </c>
      <c r="B26" s="60" t="inlineStr">
        <is>
          <t>B07NZM7X6F</t>
        </is>
      </c>
      <c r="C26" s="59" t="inlineStr">
        <is>
          <t xml:space="preserve">Flux AVENTO Polarized Sports Sunglasses </t>
        </is>
      </c>
      <c r="D26" s="61" t="inlineStr">
        <is>
          <t>W3</t>
        </is>
      </c>
      <c r="E26" s="62" t="n">
        <v>64.5</v>
      </c>
      <c r="F26" s="62" t="n">
        <v>36.92</v>
      </c>
      <c r="G26" s="16" t="n">
        <v>1</v>
      </c>
      <c r="H26" s="16" t="n">
        <v>1</v>
      </c>
      <c r="I26" s="16" t="n">
        <v>0</v>
      </c>
      <c r="J26" s="107" t="n">
        <v>1</v>
      </c>
      <c r="K26" s="64" t="n">
        <v>57.24031007751938</v>
      </c>
      <c r="L26" s="108" t="n">
        <v>412.3</v>
      </c>
      <c r="M26" s="108" t="n">
        <v>7</v>
      </c>
    </row>
    <row r="27" ht="16" customHeight="1">
      <c r="A27" s="109" t="inlineStr">
        <is>
          <t>Flux AVENTO Polarized Sports Sungla</t>
        </is>
      </c>
      <c r="B27" s="67" t="inlineStr">
        <is>
          <t>B07NZM7X6F</t>
        </is>
      </c>
      <c r="C27" s="66" t="inlineStr">
        <is>
          <t xml:space="preserve">Flux AVENTO Polarized Sports Sunglasses </t>
        </is>
      </c>
      <c r="D27" s="68" t="inlineStr">
        <is>
          <t>W4</t>
        </is>
      </c>
      <c r="E27" s="69" t="n">
        <v>51.6</v>
      </c>
      <c r="F27" s="69" t="n">
        <v>89.48999999999999</v>
      </c>
      <c r="G27" s="18" t="n">
        <v>1</v>
      </c>
      <c r="H27" s="18" t="n">
        <v>0</v>
      </c>
      <c r="I27" s="18" t="n">
        <v>1</v>
      </c>
      <c r="J27" s="110" t="n">
        <v>0</v>
      </c>
      <c r="K27" s="71" t="n">
        <v>173.4302325581395</v>
      </c>
      <c r="L27" s="111" t="n">
        <v>412.3</v>
      </c>
      <c r="M27" s="111" t="n">
        <v>7</v>
      </c>
    </row>
    <row r="28" ht="16" customHeight="1">
      <c r="A28" s="112" t="inlineStr">
        <is>
          <t>Flux AVENTO Polarized Sports Sungla</t>
        </is>
      </c>
      <c r="B28" s="74" t="inlineStr">
        <is>
          <t>B07NZM7X6F</t>
        </is>
      </c>
      <c r="C28" s="73" t="inlineStr">
        <is>
          <t xml:space="preserve">Flux AVENTO Polarized Sports Sunglasses </t>
        </is>
      </c>
      <c r="D28" s="75" t="inlineStr">
        <is>
          <t>W5</t>
        </is>
      </c>
      <c r="E28" s="76" t="n">
        <v>167.7</v>
      </c>
      <c r="F28" s="76" t="n">
        <v>99.51000000000001</v>
      </c>
      <c r="G28" s="20" t="n">
        <v>3</v>
      </c>
      <c r="H28" s="20" t="n">
        <v>1</v>
      </c>
      <c r="I28" s="20" t="n">
        <v>2</v>
      </c>
      <c r="J28" s="113" t="n">
        <v>0.3333333333333333</v>
      </c>
      <c r="K28" s="78" t="n">
        <v>59.33810375670841</v>
      </c>
      <c r="L28" s="114" t="n">
        <v>412.3</v>
      </c>
      <c r="M28" s="114" t="n">
        <v>7</v>
      </c>
    </row>
    <row r="29" ht="16" customHeight="1">
      <c r="A29" s="100" t="inlineStr">
        <is>
          <t>Flux AVENTO Polarized Sports Sungla</t>
        </is>
      </c>
      <c r="B29" s="46" t="inlineStr">
        <is>
          <t>B01KHB8DKA</t>
        </is>
      </c>
      <c r="C29" s="45" t="inlineStr">
        <is>
          <t xml:space="preserve">Flux AVENTO Polarized Sports Sunglasses </t>
        </is>
      </c>
      <c r="D29" s="47" t="inlineStr">
        <is>
          <t>W1</t>
        </is>
      </c>
      <c r="E29" s="48" t="n">
        <v>0</v>
      </c>
      <c r="F29" s="48" t="n">
        <v>31.54</v>
      </c>
      <c r="G29" s="12" t="n">
        <v>0</v>
      </c>
      <c r="H29" s="12" t="n">
        <v>0</v>
      </c>
      <c r="I29" s="12" t="n">
        <v>0</v>
      </c>
      <c r="J29" s="117" t="n"/>
      <c r="K29" s="38" t="n"/>
      <c r="L29" s="102" t="n">
        <v>180.6</v>
      </c>
      <c r="M29" s="102" t="n">
        <v>3</v>
      </c>
    </row>
    <row r="30" ht="16" customHeight="1">
      <c r="A30" s="103" t="inlineStr">
        <is>
          <t>Flux AVENTO Polarized Sports Sungla</t>
        </is>
      </c>
      <c r="B30" s="53" t="inlineStr">
        <is>
          <t>B01KHB8DKA</t>
        </is>
      </c>
      <c r="C30" s="52" t="inlineStr">
        <is>
          <t xml:space="preserve">Flux AVENTO Polarized Sports Sunglasses </t>
        </is>
      </c>
      <c r="D30" s="54" t="inlineStr">
        <is>
          <t>W2</t>
        </is>
      </c>
      <c r="E30" s="55" t="n">
        <v>64.5</v>
      </c>
      <c r="F30" s="55" t="n">
        <v>36.22</v>
      </c>
      <c r="G30" s="14" t="n">
        <v>1</v>
      </c>
      <c r="H30" s="14" t="n">
        <v>1</v>
      </c>
      <c r="I30" s="14" t="n">
        <v>0</v>
      </c>
      <c r="J30" s="104" t="n">
        <v>1</v>
      </c>
      <c r="K30" s="57" t="n">
        <v>56.15503875968992</v>
      </c>
      <c r="L30" s="105" t="n">
        <v>180.6</v>
      </c>
      <c r="M30" s="105" t="n">
        <v>3</v>
      </c>
    </row>
    <row r="31" ht="16" customHeight="1">
      <c r="A31" s="106" t="inlineStr">
        <is>
          <t>Flux AVENTO Polarized Sports Sungla</t>
        </is>
      </c>
      <c r="B31" s="60" t="inlineStr">
        <is>
          <t>B01KHB8DKA</t>
        </is>
      </c>
      <c r="C31" s="59" t="inlineStr">
        <is>
          <t xml:space="preserve">Flux AVENTO Polarized Sports Sunglasses </t>
        </is>
      </c>
      <c r="D31" s="61" t="inlineStr">
        <is>
          <t>W3</t>
        </is>
      </c>
      <c r="E31" s="62" t="n">
        <v>64.5</v>
      </c>
      <c r="F31" s="62" t="n">
        <v>25.13</v>
      </c>
      <c r="G31" s="16" t="n">
        <v>1</v>
      </c>
      <c r="H31" s="16" t="n">
        <v>0</v>
      </c>
      <c r="I31" s="16" t="n">
        <v>1</v>
      </c>
      <c r="J31" s="107" t="n">
        <v>0</v>
      </c>
      <c r="K31" s="64" t="n">
        <v>38.96124031007751</v>
      </c>
      <c r="L31" s="108" t="n">
        <v>180.6</v>
      </c>
      <c r="M31" s="108" t="n">
        <v>3</v>
      </c>
    </row>
    <row r="32" ht="16" customHeight="1">
      <c r="A32" s="109" t="inlineStr">
        <is>
          <t>Flux AVENTO Polarized Sports Sungla</t>
        </is>
      </c>
      <c r="B32" s="67" t="inlineStr">
        <is>
          <t>B01KHB8DKA</t>
        </is>
      </c>
      <c r="C32" s="66" t="inlineStr">
        <is>
          <t xml:space="preserve">Flux AVENTO Polarized Sports Sunglasses </t>
        </is>
      </c>
      <c r="D32" s="68" t="inlineStr">
        <is>
          <t>W4</t>
        </is>
      </c>
      <c r="E32" s="69" t="n">
        <v>0</v>
      </c>
      <c r="F32" s="69" t="n">
        <v>26.95</v>
      </c>
      <c r="G32" s="18" t="n">
        <v>0</v>
      </c>
      <c r="H32" s="18" t="n">
        <v>0</v>
      </c>
      <c r="I32" s="18" t="n">
        <v>0</v>
      </c>
      <c r="J32" s="116" t="n"/>
      <c r="K32" s="37" t="n"/>
      <c r="L32" s="111" t="n">
        <v>180.6</v>
      </c>
      <c r="M32" s="111" t="n">
        <v>3</v>
      </c>
    </row>
    <row r="33" ht="16" customHeight="1">
      <c r="A33" s="112" t="inlineStr">
        <is>
          <t>Flux AVENTO Polarized Sports Sungla</t>
        </is>
      </c>
      <c r="B33" s="74" t="inlineStr">
        <is>
          <t>B01KHB8DKA</t>
        </is>
      </c>
      <c r="C33" s="73" t="inlineStr">
        <is>
          <t xml:space="preserve">Flux AVENTO Polarized Sports Sunglasses </t>
        </is>
      </c>
      <c r="D33" s="75" t="inlineStr">
        <is>
          <t>W5</t>
        </is>
      </c>
      <c r="E33" s="76" t="n">
        <v>51.6</v>
      </c>
      <c r="F33" s="76" t="n">
        <v>32.56</v>
      </c>
      <c r="G33" s="20" t="n">
        <v>1</v>
      </c>
      <c r="H33" s="20" t="n">
        <v>1</v>
      </c>
      <c r="I33" s="20" t="n">
        <v>0</v>
      </c>
      <c r="J33" s="113" t="n">
        <v>1</v>
      </c>
      <c r="K33" s="78" t="n">
        <v>63.10077519379846</v>
      </c>
      <c r="L33" s="114" t="n">
        <v>180.6</v>
      </c>
      <c r="M33" s="114" t="n">
        <v>3</v>
      </c>
    </row>
    <row r="34" ht="16" customHeight="1">
      <c r="A34" s="100" t="inlineStr">
        <is>
          <t>80Days Adjustable Eyeglass Strap: N</t>
        </is>
      </c>
      <c r="B34" s="46" t="inlineStr">
        <is>
          <t>B0FCRLQG4B</t>
        </is>
      </c>
      <c r="C34" s="45" t="inlineStr">
        <is>
          <t xml:space="preserve">80Days Adjustable Eyeglass Strap: Nylon </t>
        </is>
      </c>
      <c r="D34" s="47" t="inlineStr">
        <is>
          <t>W1</t>
        </is>
      </c>
      <c r="E34" s="48" t="n">
        <v>131.89</v>
      </c>
      <c r="F34" s="48" t="n">
        <v>0.33</v>
      </c>
      <c r="G34" s="12" t="n">
        <v>11</v>
      </c>
      <c r="H34" s="12" t="n">
        <v>11</v>
      </c>
      <c r="I34" s="12" t="n">
        <v>0</v>
      </c>
      <c r="J34" s="101" t="n">
        <v>1</v>
      </c>
      <c r="K34" s="50" t="n">
        <v>0.2502085070892411</v>
      </c>
      <c r="L34" s="102" t="n">
        <v>635.47</v>
      </c>
      <c r="M34" s="102" t="n">
        <v>53</v>
      </c>
    </row>
    <row r="35" ht="16" customHeight="1">
      <c r="A35" s="103" t="inlineStr">
        <is>
          <t>80Days Adjustable Eyeglass Strap: N</t>
        </is>
      </c>
      <c r="B35" s="53" t="inlineStr">
        <is>
          <t>B0FCRLQG4B</t>
        </is>
      </c>
      <c r="C35" s="52" t="inlineStr">
        <is>
          <t xml:space="preserve">80Days Adjustable Eyeglass Strap: Nylon </t>
        </is>
      </c>
      <c r="D35" s="54" t="inlineStr">
        <is>
          <t>W2</t>
        </is>
      </c>
      <c r="E35" s="55" t="n">
        <v>71.94</v>
      </c>
      <c r="F35" s="55" t="n">
        <v>1.75</v>
      </c>
      <c r="G35" s="14" t="n">
        <v>6</v>
      </c>
      <c r="H35" s="14" t="n">
        <v>6</v>
      </c>
      <c r="I35" s="14" t="n">
        <v>0</v>
      </c>
      <c r="J35" s="104" t="n">
        <v>1</v>
      </c>
      <c r="K35" s="57" t="n">
        <v>2.432582707812066</v>
      </c>
      <c r="L35" s="105" t="n">
        <v>635.47</v>
      </c>
      <c r="M35" s="105" t="n">
        <v>53</v>
      </c>
    </row>
    <row r="36" ht="16" customHeight="1">
      <c r="A36" s="106" t="inlineStr">
        <is>
          <t>80Days Adjustable Eyeglass Strap: N</t>
        </is>
      </c>
      <c r="B36" s="60" t="inlineStr">
        <is>
          <t>B0FCRLQG4B</t>
        </is>
      </c>
      <c r="C36" s="59" t="inlineStr">
        <is>
          <t xml:space="preserve">80Days Adjustable Eyeglass Strap: Nylon </t>
        </is>
      </c>
      <c r="D36" s="61" t="inlineStr">
        <is>
          <t>W3</t>
        </is>
      </c>
      <c r="E36" s="62" t="n">
        <v>155.87</v>
      </c>
      <c r="F36" s="62" t="n">
        <v>2.21</v>
      </c>
      <c r="G36" s="16" t="n">
        <v>13</v>
      </c>
      <c r="H36" s="16" t="n">
        <v>13</v>
      </c>
      <c r="I36" s="16" t="n">
        <v>0</v>
      </c>
      <c r="J36" s="107" t="n">
        <v>1</v>
      </c>
      <c r="K36" s="64" t="n">
        <v>1.417848206839032</v>
      </c>
      <c r="L36" s="108" t="n">
        <v>635.47</v>
      </c>
      <c r="M36" s="108" t="n">
        <v>53</v>
      </c>
    </row>
    <row r="37" ht="16" customHeight="1">
      <c r="A37" s="109" t="inlineStr">
        <is>
          <t>80Days Adjustable Eyeglass Strap: N</t>
        </is>
      </c>
      <c r="B37" s="67" t="inlineStr">
        <is>
          <t>B0FCRLQG4B</t>
        </is>
      </c>
      <c r="C37" s="66" t="inlineStr">
        <is>
          <t xml:space="preserve">80Days Adjustable Eyeglass Strap: Nylon </t>
        </is>
      </c>
      <c r="D37" s="68" t="inlineStr">
        <is>
          <t>W4</t>
        </is>
      </c>
      <c r="E37" s="69" t="n">
        <v>167.86</v>
      </c>
      <c r="F37" s="69" t="n">
        <v>1.55</v>
      </c>
      <c r="G37" s="18" t="n">
        <v>14</v>
      </c>
      <c r="H37" s="18" t="n">
        <v>14</v>
      </c>
      <c r="I37" s="18" t="n">
        <v>0</v>
      </c>
      <c r="J37" s="110" t="n">
        <v>1</v>
      </c>
      <c r="K37" s="71" t="n">
        <v>0.9233885380674371</v>
      </c>
      <c r="L37" s="111" t="n">
        <v>635.47</v>
      </c>
      <c r="M37" s="111" t="n">
        <v>53</v>
      </c>
    </row>
    <row r="38" ht="16" customHeight="1">
      <c r="A38" s="112" t="inlineStr">
        <is>
          <t>80Days Adjustable Eyeglass Strap: N</t>
        </is>
      </c>
      <c r="B38" s="74" t="inlineStr">
        <is>
          <t>B0FCRLQG4B</t>
        </is>
      </c>
      <c r="C38" s="73" t="inlineStr">
        <is>
          <t xml:space="preserve">80Days Adjustable Eyeglass Strap: Nylon </t>
        </is>
      </c>
      <c r="D38" s="75" t="inlineStr">
        <is>
          <t>W5</t>
        </is>
      </c>
      <c r="E38" s="76" t="n">
        <v>107.91</v>
      </c>
      <c r="F38" s="76" t="n">
        <v>1.67</v>
      </c>
      <c r="G38" s="20" t="n">
        <v>9</v>
      </c>
      <c r="H38" s="20" t="n">
        <v>9</v>
      </c>
      <c r="I38" s="20" t="n">
        <v>0</v>
      </c>
      <c r="J38" s="113" t="n">
        <v>1</v>
      </c>
      <c r="K38" s="78" t="n">
        <v>1.547585951255676</v>
      </c>
      <c r="L38" s="114" t="n">
        <v>635.47</v>
      </c>
      <c r="M38" s="114" t="n">
        <v>53</v>
      </c>
    </row>
    <row r="39" ht="16" customHeight="1">
      <c r="A39" s="100" t="inlineStr">
        <is>
          <t>80Days Adjustable Eyeglass Strap: N</t>
        </is>
      </c>
      <c r="B39" s="46" t="inlineStr">
        <is>
          <t>B0FD3PMPVC</t>
        </is>
      </c>
      <c r="C39" s="45" t="inlineStr">
        <is>
          <t xml:space="preserve">80Days Adjustable Eyeglass Strap: Nylon </t>
        </is>
      </c>
      <c r="D39" s="47" t="inlineStr">
        <is>
          <t>W1</t>
        </is>
      </c>
      <c r="E39" s="48" t="n">
        <v>255.63</v>
      </c>
      <c r="F39" s="48" t="n">
        <v>4.14</v>
      </c>
      <c r="G39" s="12" t="n">
        <v>15</v>
      </c>
      <c r="H39" s="12" t="n">
        <v>15</v>
      </c>
      <c r="I39" s="12" t="n">
        <v>0</v>
      </c>
      <c r="J39" s="101" t="n">
        <v>1</v>
      </c>
      <c r="K39" s="50" t="n">
        <v>1.619528224386809</v>
      </c>
      <c r="L39" s="102" t="n">
        <v>561.45</v>
      </c>
      <c r="M39" s="102" t="n">
        <v>33</v>
      </c>
    </row>
    <row r="40" ht="16" customHeight="1">
      <c r="A40" s="103" t="inlineStr">
        <is>
          <t>80Days Adjustable Eyeglass Strap: N</t>
        </is>
      </c>
      <c r="B40" s="53" t="inlineStr">
        <is>
          <t>B0FD3PMPVC</t>
        </is>
      </c>
      <c r="C40" s="52" t="inlineStr">
        <is>
          <t xml:space="preserve">80Days Adjustable Eyeglass Strap: Nylon </t>
        </is>
      </c>
      <c r="D40" s="54" t="inlineStr">
        <is>
          <t>W2</t>
        </is>
      </c>
      <c r="E40" s="55" t="n">
        <v>0</v>
      </c>
      <c r="F40" s="55" t="n">
        <v>0</v>
      </c>
      <c r="G40" s="14" t="n">
        <v>0</v>
      </c>
      <c r="H40" s="14" t="n">
        <v>0</v>
      </c>
      <c r="I40" s="14" t="n">
        <v>0</v>
      </c>
      <c r="J40" s="118" t="n"/>
      <c r="K40" s="33" t="n"/>
      <c r="L40" s="105" t="n">
        <v>561.45</v>
      </c>
      <c r="M40" s="105" t="n">
        <v>33</v>
      </c>
    </row>
    <row r="41" ht="16" customHeight="1">
      <c r="A41" s="106" t="inlineStr">
        <is>
          <t>80Days Adjustable Eyeglass Strap: N</t>
        </is>
      </c>
      <c r="B41" s="60" t="inlineStr">
        <is>
          <t>B0FD3PMPVC</t>
        </is>
      </c>
      <c r="C41" s="59" t="inlineStr">
        <is>
          <t xml:space="preserve">80Days Adjustable Eyeglass Strap: Nylon </t>
        </is>
      </c>
      <c r="D41" s="61" t="inlineStr">
        <is>
          <t>W3</t>
        </is>
      </c>
      <c r="E41" s="62" t="n">
        <v>16.99</v>
      </c>
      <c r="F41" s="62" t="n">
        <v>0</v>
      </c>
      <c r="G41" s="16" t="n">
        <v>1</v>
      </c>
      <c r="H41" s="16" t="n">
        <v>1</v>
      </c>
      <c r="I41" s="16" t="n">
        <v>0</v>
      </c>
      <c r="J41" s="107" t="n">
        <v>1</v>
      </c>
      <c r="K41" s="36" t="n"/>
      <c r="L41" s="108" t="n">
        <v>561.45</v>
      </c>
      <c r="M41" s="108" t="n">
        <v>33</v>
      </c>
    </row>
    <row r="42" ht="16" customHeight="1">
      <c r="A42" s="109" t="inlineStr">
        <is>
          <t>80Days Adjustable Eyeglass Strap: N</t>
        </is>
      </c>
      <c r="B42" s="67" t="inlineStr">
        <is>
          <t>B0FD3PMPVC</t>
        </is>
      </c>
      <c r="C42" s="66" t="inlineStr">
        <is>
          <t xml:space="preserve">80Days Adjustable Eyeglass Strap: Nylon </t>
        </is>
      </c>
      <c r="D42" s="68" t="inlineStr">
        <is>
          <t>W4</t>
        </is>
      </c>
      <c r="E42" s="69" t="n">
        <v>0</v>
      </c>
      <c r="F42" s="69" t="n">
        <v>0</v>
      </c>
      <c r="G42" s="18" t="n">
        <v>0</v>
      </c>
      <c r="H42" s="18" t="n">
        <v>0</v>
      </c>
      <c r="I42" s="18" t="n">
        <v>0</v>
      </c>
      <c r="J42" s="116" t="n"/>
      <c r="K42" s="37" t="n"/>
      <c r="L42" s="111" t="n">
        <v>561.45</v>
      </c>
      <c r="M42" s="111" t="n">
        <v>33</v>
      </c>
    </row>
    <row r="43" ht="16" customHeight="1">
      <c r="A43" s="112" t="inlineStr">
        <is>
          <t>80Days Adjustable Eyeglass Strap: N</t>
        </is>
      </c>
      <c r="B43" s="74" t="inlineStr">
        <is>
          <t>B0FD3PMPVC</t>
        </is>
      </c>
      <c r="C43" s="73" t="inlineStr">
        <is>
          <t xml:space="preserve">80Days Adjustable Eyeglass Strap: Nylon </t>
        </is>
      </c>
      <c r="D43" s="75" t="inlineStr">
        <is>
          <t>W5</t>
        </is>
      </c>
      <c r="E43" s="76" t="n">
        <v>288.83</v>
      </c>
      <c r="F43" s="76" t="n">
        <v>0.9</v>
      </c>
      <c r="G43" s="20" t="n">
        <v>17</v>
      </c>
      <c r="H43" s="20" t="n">
        <v>17</v>
      </c>
      <c r="I43" s="20" t="n">
        <v>0</v>
      </c>
      <c r="J43" s="113" t="n">
        <v>1</v>
      </c>
      <c r="K43" s="78" t="n">
        <v>0.3116019804036977</v>
      </c>
      <c r="L43" s="114" t="n">
        <v>561.45</v>
      </c>
      <c r="M43" s="114" t="n">
        <v>33</v>
      </c>
    </row>
    <row r="44" ht="16" customHeight="1">
      <c r="A44" s="100" t="inlineStr">
        <is>
          <t>80Days Adjustable Eyeglass Strap: N</t>
        </is>
      </c>
      <c r="B44" s="46" t="inlineStr">
        <is>
          <t>B0FD3PSJG3</t>
        </is>
      </c>
      <c r="C44" s="45" t="inlineStr">
        <is>
          <t xml:space="preserve">80Days Adjustable Eyeglass Strap: Nylon </t>
        </is>
      </c>
      <c r="D44" s="47" t="inlineStr">
        <is>
          <t>W1</t>
        </is>
      </c>
      <c r="E44" s="48" t="n">
        <v>16.99</v>
      </c>
      <c r="F44" s="48" t="n">
        <v>0</v>
      </c>
      <c r="G44" s="12" t="n">
        <v>1</v>
      </c>
      <c r="H44" s="12" t="n">
        <v>1</v>
      </c>
      <c r="I44" s="12" t="n">
        <v>0</v>
      </c>
      <c r="J44" s="101" t="n">
        <v>1</v>
      </c>
      <c r="K44" s="38" t="n"/>
      <c r="L44" s="102" t="n">
        <v>271.84</v>
      </c>
      <c r="M44" s="102" t="n">
        <v>16</v>
      </c>
    </row>
    <row r="45" ht="16" customHeight="1">
      <c r="A45" s="103" t="inlineStr">
        <is>
          <t>80Days Adjustable Eyeglass Strap: N</t>
        </is>
      </c>
      <c r="B45" s="53" t="inlineStr">
        <is>
          <t>B0FD3PSJG3</t>
        </is>
      </c>
      <c r="C45" s="52" t="inlineStr">
        <is>
          <t xml:space="preserve">80Days Adjustable Eyeglass Strap: Nylon </t>
        </is>
      </c>
      <c r="D45" s="54" t="inlineStr">
        <is>
          <t>W2</t>
        </is>
      </c>
      <c r="E45" s="55" t="n">
        <v>84.95</v>
      </c>
      <c r="F45" s="55" t="n">
        <v>0.58</v>
      </c>
      <c r="G45" s="14" t="n">
        <v>5</v>
      </c>
      <c r="H45" s="14" t="n">
        <v>3</v>
      </c>
      <c r="I45" s="14" t="n">
        <v>2</v>
      </c>
      <c r="J45" s="104" t="n">
        <v>0.6</v>
      </c>
      <c r="K45" s="57" t="n">
        <v>0.6827545615067686</v>
      </c>
      <c r="L45" s="105" t="n">
        <v>271.84</v>
      </c>
      <c r="M45" s="105" t="n">
        <v>16</v>
      </c>
    </row>
    <row r="46" ht="16" customHeight="1">
      <c r="A46" s="106" t="inlineStr">
        <is>
          <t>80Days Adjustable Eyeglass Strap: N</t>
        </is>
      </c>
      <c r="B46" s="60" t="inlineStr">
        <is>
          <t>B0FD3PSJG3</t>
        </is>
      </c>
      <c r="C46" s="59" t="inlineStr">
        <is>
          <t xml:space="preserve">80Days Adjustable Eyeglass Strap: Nylon </t>
        </is>
      </c>
      <c r="D46" s="61" t="inlineStr">
        <is>
          <t>W3</t>
        </is>
      </c>
      <c r="E46" s="62" t="n">
        <v>50.97</v>
      </c>
      <c r="F46" s="62" t="n">
        <v>1.1</v>
      </c>
      <c r="G46" s="16" t="n">
        <v>3</v>
      </c>
      <c r="H46" s="16" t="n">
        <v>2</v>
      </c>
      <c r="I46" s="16" t="n">
        <v>1</v>
      </c>
      <c r="J46" s="107" t="n">
        <v>0.6666666666666666</v>
      </c>
      <c r="K46" s="64" t="n">
        <v>2.158132234647832</v>
      </c>
      <c r="L46" s="108" t="n">
        <v>271.84</v>
      </c>
      <c r="M46" s="108" t="n">
        <v>16</v>
      </c>
    </row>
    <row r="47" ht="16" customHeight="1">
      <c r="A47" s="109" t="inlineStr">
        <is>
          <t>80Days Adjustable Eyeglass Strap: N</t>
        </is>
      </c>
      <c r="B47" s="67" t="inlineStr">
        <is>
          <t>B0FD3PSJG3</t>
        </is>
      </c>
      <c r="C47" s="66" t="inlineStr">
        <is>
          <t xml:space="preserve">80Days Adjustable Eyeglass Strap: Nylon </t>
        </is>
      </c>
      <c r="D47" s="68" t="inlineStr">
        <is>
          <t>W4</t>
        </is>
      </c>
      <c r="E47" s="69" t="n">
        <v>67.95999999999999</v>
      </c>
      <c r="F47" s="69" t="n">
        <v>1.09</v>
      </c>
      <c r="G47" s="18" t="n">
        <v>4</v>
      </c>
      <c r="H47" s="18" t="n">
        <v>4</v>
      </c>
      <c r="I47" s="18" t="n">
        <v>0</v>
      </c>
      <c r="J47" s="110" t="n">
        <v>1</v>
      </c>
      <c r="K47" s="71" t="n">
        <v>1.603884638022366</v>
      </c>
      <c r="L47" s="111" t="n">
        <v>271.84</v>
      </c>
      <c r="M47" s="111" t="n">
        <v>16</v>
      </c>
    </row>
    <row r="48" ht="16" customHeight="1">
      <c r="A48" s="112" t="inlineStr">
        <is>
          <t>80Days Adjustable Eyeglass Strap: N</t>
        </is>
      </c>
      <c r="B48" s="74" t="inlineStr">
        <is>
          <t>B0FD3PSJG3</t>
        </is>
      </c>
      <c r="C48" s="73" t="inlineStr">
        <is>
          <t xml:space="preserve">80Days Adjustable Eyeglass Strap: Nylon </t>
        </is>
      </c>
      <c r="D48" s="75" t="inlineStr">
        <is>
          <t>W5</t>
        </is>
      </c>
      <c r="E48" s="76" t="n">
        <v>50.97</v>
      </c>
      <c r="F48" s="76" t="n">
        <v>0</v>
      </c>
      <c r="G48" s="20" t="n">
        <v>3</v>
      </c>
      <c r="H48" s="20" t="n">
        <v>3</v>
      </c>
      <c r="I48" s="20" t="n">
        <v>0</v>
      </c>
      <c r="J48" s="113" t="n">
        <v>1</v>
      </c>
      <c r="K48" s="34" t="n"/>
      <c r="L48" s="114" t="n">
        <v>271.84</v>
      </c>
      <c r="M48" s="114" t="n">
        <v>16</v>
      </c>
    </row>
    <row r="49" ht="16" customHeight="1">
      <c r="A49" s="100" t="inlineStr">
        <is>
          <t>80Days Adjustable Eyeglass Strap: N</t>
        </is>
      </c>
      <c r="B49" s="46" t="inlineStr">
        <is>
          <t>B0FD3LHYMN</t>
        </is>
      </c>
      <c r="C49" s="45" t="inlineStr">
        <is>
          <t xml:space="preserve">80Days Adjustable Eyeglass Strap: Nylon </t>
        </is>
      </c>
      <c r="D49" s="47" t="inlineStr">
        <is>
          <t>W1</t>
        </is>
      </c>
      <c r="E49" s="48" t="n">
        <v>50.97</v>
      </c>
      <c r="F49" s="48" t="n">
        <v>0</v>
      </c>
      <c r="G49" s="12" t="n">
        <v>3</v>
      </c>
      <c r="H49" s="12" t="n">
        <v>3</v>
      </c>
      <c r="I49" s="12" t="n">
        <v>0</v>
      </c>
      <c r="J49" s="101" t="n">
        <v>1</v>
      </c>
      <c r="K49" s="38" t="n"/>
      <c r="L49" s="102" t="n">
        <v>237.86</v>
      </c>
      <c r="M49" s="102" t="n">
        <v>14</v>
      </c>
    </row>
    <row r="50" ht="16" customHeight="1">
      <c r="A50" s="103" t="inlineStr">
        <is>
          <t>80Days Adjustable Eyeglass Strap: N</t>
        </is>
      </c>
      <c r="B50" s="53" t="inlineStr">
        <is>
          <t>B0FD3LHYMN</t>
        </is>
      </c>
      <c r="C50" s="52" t="inlineStr">
        <is>
          <t xml:space="preserve">80Days Adjustable Eyeglass Strap: Nylon </t>
        </is>
      </c>
      <c r="D50" s="54" t="inlineStr">
        <is>
          <t>W2</t>
        </is>
      </c>
      <c r="E50" s="55" t="n">
        <v>84.95</v>
      </c>
      <c r="F50" s="55" t="n">
        <v>0.58</v>
      </c>
      <c r="G50" s="14" t="n">
        <v>5</v>
      </c>
      <c r="H50" s="14" t="n">
        <v>5</v>
      </c>
      <c r="I50" s="14" t="n">
        <v>0</v>
      </c>
      <c r="J50" s="104" t="n">
        <v>1</v>
      </c>
      <c r="K50" s="57" t="n">
        <v>0.6827545615067686</v>
      </c>
      <c r="L50" s="105" t="n">
        <v>237.86</v>
      </c>
      <c r="M50" s="105" t="n">
        <v>14</v>
      </c>
    </row>
    <row r="51" ht="16" customHeight="1">
      <c r="A51" s="106" t="inlineStr">
        <is>
          <t>80Days Adjustable Eyeglass Strap: N</t>
        </is>
      </c>
      <c r="B51" s="60" t="inlineStr">
        <is>
          <t>B0FD3LHYMN</t>
        </is>
      </c>
      <c r="C51" s="59" t="inlineStr">
        <is>
          <t xml:space="preserve">80Days Adjustable Eyeglass Strap: Nylon </t>
        </is>
      </c>
      <c r="D51" s="61" t="inlineStr">
        <is>
          <t>W3</t>
        </is>
      </c>
      <c r="E51" s="62" t="n">
        <v>33.98</v>
      </c>
      <c r="F51" s="62" t="n">
        <v>0.57</v>
      </c>
      <c r="G51" s="16" t="n">
        <v>2</v>
      </c>
      <c r="H51" s="16" t="n">
        <v>2</v>
      </c>
      <c r="I51" s="16" t="n">
        <v>0</v>
      </c>
      <c r="J51" s="107" t="n">
        <v>1</v>
      </c>
      <c r="K51" s="64" t="n">
        <v>1.677457327839906</v>
      </c>
      <c r="L51" s="108" t="n">
        <v>237.86</v>
      </c>
      <c r="M51" s="108" t="n">
        <v>14</v>
      </c>
    </row>
    <row r="52" ht="16" customHeight="1">
      <c r="A52" s="109" t="inlineStr">
        <is>
          <t>80Days Adjustable Eyeglass Strap: N</t>
        </is>
      </c>
      <c r="B52" s="67" t="inlineStr">
        <is>
          <t>B0FD3LHYMN</t>
        </is>
      </c>
      <c r="C52" s="66" t="inlineStr">
        <is>
          <t xml:space="preserve">80Days Adjustable Eyeglass Strap: Nylon </t>
        </is>
      </c>
      <c r="D52" s="68" t="inlineStr">
        <is>
          <t>W4</t>
        </is>
      </c>
      <c r="E52" s="69" t="n">
        <v>67.95999999999999</v>
      </c>
      <c r="F52" s="69" t="n">
        <v>0</v>
      </c>
      <c r="G52" s="18" t="n">
        <v>4</v>
      </c>
      <c r="H52" s="18" t="n">
        <v>4</v>
      </c>
      <c r="I52" s="18" t="n">
        <v>0</v>
      </c>
      <c r="J52" s="110" t="n">
        <v>1</v>
      </c>
      <c r="K52" s="37" t="n"/>
      <c r="L52" s="111" t="n">
        <v>237.86</v>
      </c>
      <c r="M52" s="111" t="n">
        <v>14</v>
      </c>
    </row>
    <row r="53" ht="16" customHeight="1">
      <c r="A53" s="112" t="inlineStr">
        <is>
          <t>80Days Adjustable Eyeglass Strap: N</t>
        </is>
      </c>
      <c r="B53" s="74" t="inlineStr">
        <is>
          <t>B0FD3LHYMN</t>
        </is>
      </c>
      <c r="C53" s="73" t="inlineStr">
        <is>
          <t xml:space="preserve">80Days Adjustable Eyeglass Strap: Nylon </t>
        </is>
      </c>
      <c r="D53" s="75" t="inlineStr">
        <is>
          <t>W5</t>
        </is>
      </c>
      <c r="E53" s="76" t="n">
        <v>0</v>
      </c>
      <c r="F53" s="76" t="n">
        <v>0</v>
      </c>
      <c r="G53" s="20" t="n">
        <v>0</v>
      </c>
      <c r="H53" s="20" t="n">
        <v>0</v>
      </c>
      <c r="I53" s="20" t="n">
        <v>0</v>
      </c>
      <c r="J53" s="119" t="n"/>
      <c r="K53" s="34" t="n"/>
      <c r="L53" s="114" t="n">
        <v>237.86</v>
      </c>
      <c r="M53" s="114" t="n">
        <v>14</v>
      </c>
    </row>
    <row r="54" ht="16" customHeight="1">
      <c r="A54" s="100" t="inlineStr">
        <is>
          <t>80Days Adjustable Eyeglass Strap: N</t>
        </is>
      </c>
      <c r="B54" s="46" t="inlineStr">
        <is>
          <t>B0FCRQRHJ8</t>
        </is>
      </c>
      <c r="C54" s="45" t="inlineStr">
        <is>
          <t xml:space="preserve">80Days Adjustable Eyeglass Strap: Nylon </t>
        </is>
      </c>
      <c r="D54" s="47" t="inlineStr">
        <is>
          <t>W1</t>
        </is>
      </c>
      <c r="E54" s="48" t="n">
        <v>23.98</v>
      </c>
      <c r="F54" s="48" t="n">
        <v>1.06</v>
      </c>
      <c r="G54" s="12" t="n">
        <v>2</v>
      </c>
      <c r="H54" s="12" t="n">
        <v>2</v>
      </c>
      <c r="I54" s="12" t="n">
        <v>0</v>
      </c>
      <c r="J54" s="101" t="n">
        <v>1</v>
      </c>
      <c r="K54" s="50" t="n">
        <v>4.420350291909926</v>
      </c>
      <c r="L54" s="102" t="n">
        <v>143.88</v>
      </c>
      <c r="M54" s="102" t="n">
        <v>12</v>
      </c>
    </row>
    <row r="55" ht="16" customHeight="1">
      <c r="A55" s="103" t="inlineStr">
        <is>
          <t>80Days Adjustable Eyeglass Strap: N</t>
        </is>
      </c>
      <c r="B55" s="53" t="inlineStr">
        <is>
          <t>B0FCRQRHJ8</t>
        </is>
      </c>
      <c r="C55" s="52" t="inlineStr">
        <is>
          <t xml:space="preserve">80Days Adjustable Eyeglass Strap: Nylon </t>
        </is>
      </c>
      <c r="D55" s="54" t="inlineStr">
        <is>
          <t>W2</t>
        </is>
      </c>
      <c r="E55" s="55" t="n">
        <v>35.97</v>
      </c>
      <c r="F55" s="55" t="n">
        <v>0.85</v>
      </c>
      <c r="G55" s="14" t="n">
        <v>3</v>
      </c>
      <c r="H55" s="14" t="n">
        <v>3</v>
      </c>
      <c r="I55" s="14" t="n">
        <v>0</v>
      </c>
      <c r="J55" s="104" t="n">
        <v>1</v>
      </c>
      <c r="K55" s="57" t="n">
        <v>2.363080344731721</v>
      </c>
      <c r="L55" s="105" t="n">
        <v>143.88</v>
      </c>
      <c r="M55" s="105" t="n">
        <v>12</v>
      </c>
    </row>
    <row r="56" ht="16" customHeight="1">
      <c r="A56" s="106" t="inlineStr">
        <is>
          <t>80Days Adjustable Eyeglass Strap: N</t>
        </is>
      </c>
      <c r="B56" s="60" t="inlineStr">
        <is>
          <t>B0FCRQRHJ8</t>
        </is>
      </c>
      <c r="C56" s="59" t="inlineStr">
        <is>
          <t xml:space="preserve">80Days Adjustable Eyeglass Strap: Nylon </t>
        </is>
      </c>
      <c r="D56" s="61" t="inlineStr">
        <is>
          <t>W3</t>
        </is>
      </c>
      <c r="E56" s="62" t="n">
        <v>47.96</v>
      </c>
      <c r="F56" s="62" t="n">
        <v>0</v>
      </c>
      <c r="G56" s="16" t="n">
        <v>4</v>
      </c>
      <c r="H56" s="16" t="n">
        <v>4</v>
      </c>
      <c r="I56" s="16" t="n">
        <v>0</v>
      </c>
      <c r="J56" s="107" t="n">
        <v>1</v>
      </c>
      <c r="K56" s="36" t="n"/>
      <c r="L56" s="108" t="n">
        <v>143.88</v>
      </c>
      <c r="M56" s="108" t="n">
        <v>12</v>
      </c>
    </row>
    <row r="57" ht="16" customHeight="1">
      <c r="A57" s="109" t="inlineStr">
        <is>
          <t>80Days Adjustable Eyeglass Strap: N</t>
        </is>
      </c>
      <c r="B57" s="67" t="inlineStr">
        <is>
          <t>B0FCRQRHJ8</t>
        </is>
      </c>
      <c r="C57" s="66" t="inlineStr">
        <is>
          <t xml:space="preserve">80Days Adjustable Eyeglass Strap: Nylon </t>
        </is>
      </c>
      <c r="D57" s="68" t="inlineStr">
        <is>
          <t>W4</t>
        </is>
      </c>
      <c r="E57" s="69" t="n">
        <v>23.98</v>
      </c>
      <c r="F57" s="69" t="n">
        <v>0.58</v>
      </c>
      <c r="G57" s="18" t="n">
        <v>2</v>
      </c>
      <c r="H57" s="18" t="n">
        <v>2</v>
      </c>
      <c r="I57" s="18" t="n">
        <v>0</v>
      </c>
      <c r="J57" s="110" t="n">
        <v>1</v>
      </c>
      <c r="K57" s="71" t="n">
        <v>2.418682235195996</v>
      </c>
      <c r="L57" s="111" t="n">
        <v>143.88</v>
      </c>
      <c r="M57" s="111" t="n">
        <v>12</v>
      </c>
    </row>
    <row r="58" ht="16" customHeight="1">
      <c r="A58" s="112" t="inlineStr">
        <is>
          <t>80Days Adjustable Eyeglass Strap: N</t>
        </is>
      </c>
      <c r="B58" s="74" t="inlineStr">
        <is>
          <t>B0FCRQRHJ8</t>
        </is>
      </c>
      <c r="C58" s="73" t="inlineStr">
        <is>
          <t xml:space="preserve">80Days Adjustable Eyeglass Strap: Nylon </t>
        </is>
      </c>
      <c r="D58" s="75" t="inlineStr">
        <is>
          <t>W5</t>
        </is>
      </c>
      <c r="E58" s="76" t="n">
        <v>11.99</v>
      </c>
      <c r="F58" s="76" t="n">
        <v>0</v>
      </c>
      <c r="G58" s="20" t="n">
        <v>1</v>
      </c>
      <c r="H58" s="20" t="n">
        <v>1</v>
      </c>
      <c r="I58" s="20" t="n">
        <v>0</v>
      </c>
      <c r="J58" s="113" t="n">
        <v>1</v>
      </c>
      <c r="K58" s="34" t="n"/>
      <c r="L58" s="114" t="n">
        <v>143.88</v>
      </c>
      <c r="M58" s="114" t="n">
        <v>12</v>
      </c>
    </row>
    <row r="59" ht="16" customHeight="1">
      <c r="A59" s="100" t="inlineStr">
        <is>
          <t>80Days Adjustable Eyeglass Strap: N</t>
        </is>
      </c>
      <c r="B59" s="46" t="inlineStr">
        <is>
          <t>B0FD3MZ97V</t>
        </is>
      </c>
      <c r="C59" s="45" t="inlineStr">
        <is>
          <t xml:space="preserve">80Days Adjustable Eyeglass Strap: Nylon </t>
        </is>
      </c>
      <c r="D59" s="47" t="inlineStr">
        <is>
          <t>W1</t>
        </is>
      </c>
      <c r="E59" s="48" t="n">
        <v>16.99</v>
      </c>
      <c r="F59" s="48" t="n">
        <v>0</v>
      </c>
      <c r="G59" s="12" t="n">
        <v>1</v>
      </c>
      <c r="H59" s="12" t="n">
        <v>1</v>
      </c>
      <c r="I59" s="12" t="n">
        <v>0</v>
      </c>
      <c r="J59" s="101" t="n">
        <v>1</v>
      </c>
      <c r="K59" s="38" t="n"/>
      <c r="L59" s="102" t="n">
        <v>101.94</v>
      </c>
      <c r="M59" s="102" t="n">
        <v>6</v>
      </c>
    </row>
    <row r="60" ht="16" customHeight="1">
      <c r="A60" s="103" t="inlineStr">
        <is>
          <t>80Days Adjustable Eyeglass Strap: N</t>
        </is>
      </c>
      <c r="B60" s="53" t="inlineStr">
        <is>
          <t>B0FD3MZ97V</t>
        </is>
      </c>
      <c r="C60" s="52" t="inlineStr">
        <is>
          <t xml:space="preserve">80Days Adjustable Eyeglass Strap: Nylon </t>
        </is>
      </c>
      <c r="D60" s="54" t="inlineStr">
        <is>
          <t>W2</t>
        </is>
      </c>
      <c r="E60" s="55" t="n">
        <v>16.99</v>
      </c>
      <c r="F60" s="55" t="n">
        <v>0.99</v>
      </c>
      <c r="G60" s="14" t="n">
        <v>1</v>
      </c>
      <c r="H60" s="14" t="n">
        <v>1</v>
      </c>
      <c r="I60" s="14" t="n">
        <v>0</v>
      </c>
      <c r="J60" s="104" t="n">
        <v>1</v>
      </c>
      <c r="K60" s="57" t="n">
        <v>5.826957033549147</v>
      </c>
      <c r="L60" s="105" t="n">
        <v>101.94</v>
      </c>
      <c r="M60" s="105" t="n">
        <v>6</v>
      </c>
    </row>
    <row r="61" ht="16" customHeight="1">
      <c r="A61" s="106" t="inlineStr">
        <is>
          <t>80Days Adjustable Eyeglass Strap: N</t>
        </is>
      </c>
      <c r="B61" s="60" t="inlineStr">
        <is>
          <t>B0FD3MZ97V</t>
        </is>
      </c>
      <c r="C61" s="59" t="inlineStr">
        <is>
          <t xml:space="preserve">80Days Adjustable Eyeglass Strap: Nylon </t>
        </is>
      </c>
      <c r="D61" s="61" t="inlineStr">
        <is>
          <t>W3</t>
        </is>
      </c>
      <c r="E61" s="62" t="n">
        <v>33.98</v>
      </c>
      <c r="F61" s="62" t="n">
        <v>0</v>
      </c>
      <c r="G61" s="16" t="n">
        <v>2</v>
      </c>
      <c r="H61" s="16" t="n">
        <v>2</v>
      </c>
      <c r="I61" s="16" t="n">
        <v>0</v>
      </c>
      <c r="J61" s="107" t="n">
        <v>1</v>
      </c>
      <c r="K61" s="36" t="n"/>
      <c r="L61" s="108" t="n">
        <v>101.94</v>
      </c>
      <c r="M61" s="108" t="n">
        <v>6</v>
      </c>
    </row>
    <row r="62" ht="16" customHeight="1">
      <c r="A62" s="109" t="inlineStr">
        <is>
          <t>80Days Adjustable Eyeglass Strap: N</t>
        </is>
      </c>
      <c r="B62" s="67" t="inlineStr">
        <is>
          <t>B0FD3MZ97V</t>
        </is>
      </c>
      <c r="C62" s="66" t="inlineStr">
        <is>
          <t xml:space="preserve">80Days Adjustable Eyeglass Strap: Nylon </t>
        </is>
      </c>
      <c r="D62" s="68" t="inlineStr">
        <is>
          <t>W4</t>
        </is>
      </c>
      <c r="E62" s="69" t="n">
        <v>16.99</v>
      </c>
      <c r="F62" s="69" t="n">
        <v>0.54</v>
      </c>
      <c r="G62" s="18" t="n">
        <v>1</v>
      </c>
      <c r="H62" s="18" t="n">
        <v>1</v>
      </c>
      <c r="I62" s="18" t="n">
        <v>0</v>
      </c>
      <c r="J62" s="110" t="n">
        <v>1</v>
      </c>
      <c r="K62" s="71" t="n">
        <v>3.178340200117717</v>
      </c>
      <c r="L62" s="111" t="n">
        <v>101.94</v>
      </c>
      <c r="M62" s="111" t="n">
        <v>6</v>
      </c>
    </row>
    <row r="63" ht="16" customHeight="1">
      <c r="A63" s="112" t="inlineStr">
        <is>
          <t>80Days Adjustable Eyeglass Strap: N</t>
        </is>
      </c>
      <c r="B63" s="74" t="inlineStr">
        <is>
          <t>B0FD3MZ97V</t>
        </is>
      </c>
      <c r="C63" s="73" t="inlineStr">
        <is>
          <t xml:space="preserve">80Days Adjustable Eyeglass Strap: Nylon </t>
        </is>
      </c>
      <c r="D63" s="75" t="inlineStr">
        <is>
          <t>W5</t>
        </is>
      </c>
      <c r="E63" s="76" t="n">
        <v>16.99</v>
      </c>
      <c r="F63" s="76" t="n">
        <v>0</v>
      </c>
      <c r="G63" s="20" t="n">
        <v>1</v>
      </c>
      <c r="H63" s="20" t="n">
        <v>1</v>
      </c>
      <c r="I63" s="20" t="n">
        <v>0</v>
      </c>
      <c r="J63" s="113" t="n">
        <v>1</v>
      </c>
      <c r="K63" s="34" t="n"/>
      <c r="L63" s="114" t="n">
        <v>101.94</v>
      </c>
      <c r="M63" s="114" t="n">
        <v>6</v>
      </c>
    </row>
    <row r="64" ht="16" customHeight="1">
      <c r="A64" s="100" t="inlineStr">
        <is>
          <t>80Days Adjustable Eyeglass Strap: N</t>
        </is>
      </c>
      <c r="B64" s="46" t="inlineStr">
        <is>
          <t>B0FCRCZ1HC</t>
        </is>
      </c>
      <c r="C64" s="45" t="inlineStr">
        <is>
          <t xml:space="preserve">80Days Adjustable Eyeglass Strap: Nylon </t>
        </is>
      </c>
      <c r="D64" s="47" t="inlineStr">
        <is>
          <t>W1</t>
        </is>
      </c>
      <c r="E64" s="48" t="n">
        <v>0</v>
      </c>
      <c r="F64" s="48" t="n">
        <v>0</v>
      </c>
      <c r="G64" s="12" t="n">
        <v>0</v>
      </c>
      <c r="H64" s="12" t="n">
        <v>0</v>
      </c>
      <c r="I64" s="12" t="n">
        <v>0</v>
      </c>
      <c r="J64" s="117" t="n"/>
      <c r="K64" s="38" t="n"/>
      <c r="L64" s="102" t="n">
        <v>83.93000000000001</v>
      </c>
      <c r="M64" s="102" t="n">
        <v>7</v>
      </c>
    </row>
    <row r="65" ht="16" customHeight="1">
      <c r="A65" s="103" t="inlineStr">
        <is>
          <t>80Days Adjustable Eyeglass Strap: N</t>
        </is>
      </c>
      <c r="B65" s="53" t="inlineStr">
        <is>
          <t>B0FCRCZ1HC</t>
        </is>
      </c>
      <c r="C65" s="52" t="inlineStr">
        <is>
          <t xml:space="preserve">80Days Adjustable Eyeglass Strap: Nylon </t>
        </is>
      </c>
      <c r="D65" s="54" t="inlineStr">
        <is>
          <t>W2</t>
        </is>
      </c>
      <c r="E65" s="55" t="n">
        <v>47.96</v>
      </c>
      <c r="F65" s="55" t="n">
        <v>0.49</v>
      </c>
      <c r="G65" s="14" t="n">
        <v>4</v>
      </c>
      <c r="H65" s="14" t="n">
        <v>4</v>
      </c>
      <c r="I65" s="14" t="n">
        <v>0</v>
      </c>
      <c r="J65" s="104" t="n">
        <v>1</v>
      </c>
      <c r="K65" s="57" t="n">
        <v>1.021684737281068</v>
      </c>
      <c r="L65" s="105" t="n">
        <v>83.93000000000001</v>
      </c>
      <c r="M65" s="105" t="n">
        <v>7</v>
      </c>
    </row>
    <row r="66" ht="16" customHeight="1">
      <c r="A66" s="106" t="inlineStr">
        <is>
          <t>80Days Adjustable Eyeglass Strap: N</t>
        </is>
      </c>
      <c r="B66" s="60" t="inlineStr">
        <is>
          <t>B0FCRCZ1HC</t>
        </is>
      </c>
      <c r="C66" s="59" t="inlineStr">
        <is>
          <t xml:space="preserve">80Days Adjustable Eyeglass Strap: Nylon </t>
        </is>
      </c>
      <c r="D66" s="61" t="inlineStr">
        <is>
          <t>W3</t>
        </is>
      </c>
      <c r="E66" s="62" t="n">
        <v>11.99</v>
      </c>
      <c r="F66" s="62" t="n">
        <v>0.58</v>
      </c>
      <c r="G66" s="16" t="n">
        <v>1</v>
      </c>
      <c r="H66" s="16" t="n">
        <v>1</v>
      </c>
      <c r="I66" s="16" t="n">
        <v>0</v>
      </c>
      <c r="J66" s="107" t="n">
        <v>1</v>
      </c>
      <c r="K66" s="64" t="n">
        <v>4.837364470391993</v>
      </c>
      <c r="L66" s="108" t="n">
        <v>83.93000000000001</v>
      </c>
      <c r="M66" s="108" t="n">
        <v>7</v>
      </c>
    </row>
    <row r="67" ht="16" customHeight="1">
      <c r="A67" s="109" t="inlineStr">
        <is>
          <t>80Days Adjustable Eyeglass Strap: N</t>
        </is>
      </c>
      <c r="B67" s="67" t="inlineStr">
        <is>
          <t>B0FCRCZ1HC</t>
        </is>
      </c>
      <c r="C67" s="66" t="inlineStr">
        <is>
          <t xml:space="preserve">80Days Adjustable Eyeglass Strap: Nylon </t>
        </is>
      </c>
      <c r="D67" s="68" t="inlineStr">
        <is>
          <t>W4</t>
        </is>
      </c>
      <c r="E67" s="69" t="n">
        <v>0</v>
      </c>
      <c r="F67" s="69" t="n">
        <v>0</v>
      </c>
      <c r="G67" s="18" t="n">
        <v>0</v>
      </c>
      <c r="H67" s="18" t="n">
        <v>0</v>
      </c>
      <c r="I67" s="18" t="n">
        <v>0</v>
      </c>
      <c r="J67" s="116" t="n"/>
      <c r="K67" s="37" t="n"/>
      <c r="L67" s="111" t="n">
        <v>83.93000000000001</v>
      </c>
      <c r="M67" s="111" t="n">
        <v>7</v>
      </c>
    </row>
    <row r="68" ht="16" customHeight="1">
      <c r="A68" s="112" t="inlineStr">
        <is>
          <t>80Days Adjustable Eyeglass Strap: N</t>
        </is>
      </c>
      <c r="B68" s="74" t="inlineStr">
        <is>
          <t>B0FCRCZ1HC</t>
        </is>
      </c>
      <c r="C68" s="73" t="inlineStr">
        <is>
          <t xml:space="preserve">80Days Adjustable Eyeglass Strap: Nylon </t>
        </is>
      </c>
      <c r="D68" s="75" t="inlineStr">
        <is>
          <t>W5</t>
        </is>
      </c>
      <c r="E68" s="76" t="n">
        <v>23.98</v>
      </c>
      <c r="F68" s="76" t="n">
        <v>0</v>
      </c>
      <c r="G68" s="20" t="n">
        <v>2</v>
      </c>
      <c r="H68" s="20" t="n">
        <v>2</v>
      </c>
      <c r="I68" s="20" t="n">
        <v>0</v>
      </c>
      <c r="J68" s="113" t="n">
        <v>1</v>
      </c>
      <c r="K68" s="34" t="n"/>
      <c r="L68" s="114" t="n">
        <v>83.93000000000001</v>
      </c>
      <c r="M68" s="114" t="n">
        <v>7</v>
      </c>
    </row>
    <row r="69" ht="16" customHeight="1">
      <c r="A69" s="100" t="inlineStr">
        <is>
          <t>80Days Adjustable Eyeglass Strap: N</t>
        </is>
      </c>
      <c r="B69" s="46" t="inlineStr">
        <is>
          <t>B0FCRK9JCK</t>
        </is>
      </c>
      <c r="C69" s="45" t="inlineStr">
        <is>
          <t xml:space="preserve">80Days Adjustable Eyeglass Strap: Nylon </t>
        </is>
      </c>
      <c r="D69" s="47" t="inlineStr">
        <is>
          <t>W1</t>
        </is>
      </c>
      <c r="E69" s="48" t="n">
        <v>0</v>
      </c>
      <c r="F69" s="48" t="n">
        <v>1.55</v>
      </c>
      <c r="G69" s="12" t="n">
        <v>0</v>
      </c>
      <c r="H69" s="12" t="n">
        <v>0</v>
      </c>
      <c r="I69" s="12" t="n">
        <v>0</v>
      </c>
      <c r="J69" s="117" t="n"/>
      <c r="K69" s="38" t="n"/>
      <c r="L69" s="102" t="n">
        <v>59.95</v>
      </c>
      <c r="M69" s="102" t="n">
        <v>5</v>
      </c>
    </row>
    <row r="70" ht="16" customHeight="1">
      <c r="A70" s="103" t="inlineStr">
        <is>
          <t>80Days Adjustable Eyeglass Strap: N</t>
        </is>
      </c>
      <c r="B70" s="53" t="inlineStr">
        <is>
          <t>B0FCRK9JCK</t>
        </is>
      </c>
      <c r="C70" s="52" t="inlineStr">
        <is>
          <t xml:space="preserve">80Days Adjustable Eyeglass Strap: Nylon </t>
        </is>
      </c>
      <c r="D70" s="54" t="inlineStr">
        <is>
          <t>W2</t>
        </is>
      </c>
      <c r="E70" s="55" t="n">
        <v>11.99</v>
      </c>
      <c r="F70" s="55" t="n">
        <v>0.96</v>
      </c>
      <c r="G70" s="14" t="n">
        <v>1</v>
      </c>
      <c r="H70" s="14" t="n">
        <v>1</v>
      </c>
      <c r="I70" s="14" t="n">
        <v>0</v>
      </c>
      <c r="J70" s="104" t="n">
        <v>1</v>
      </c>
      <c r="K70" s="57" t="n">
        <v>8.006672226855713</v>
      </c>
      <c r="L70" s="105" t="n">
        <v>59.95</v>
      </c>
      <c r="M70" s="105" t="n">
        <v>5</v>
      </c>
    </row>
    <row r="71" ht="16" customHeight="1">
      <c r="A71" s="106" t="inlineStr">
        <is>
          <t>80Days Adjustable Eyeglass Strap: N</t>
        </is>
      </c>
      <c r="B71" s="60" t="inlineStr">
        <is>
          <t>B0FCRK9JCK</t>
        </is>
      </c>
      <c r="C71" s="59" t="inlineStr">
        <is>
          <t xml:space="preserve">80Days Adjustable Eyeglass Strap: Nylon </t>
        </is>
      </c>
      <c r="D71" s="61" t="inlineStr">
        <is>
          <t>W3</t>
        </is>
      </c>
      <c r="E71" s="62" t="n">
        <v>23.98</v>
      </c>
      <c r="F71" s="62" t="n">
        <v>1.26</v>
      </c>
      <c r="G71" s="16" t="n">
        <v>2</v>
      </c>
      <c r="H71" s="16" t="n">
        <v>2</v>
      </c>
      <c r="I71" s="16" t="n">
        <v>0</v>
      </c>
      <c r="J71" s="107" t="n">
        <v>1</v>
      </c>
      <c r="K71" s="64" t="n">
        <v>5.254378648874062</v>
      </c>
      <c r="L71" s="108" t="n">
        <v>59.95</v>
      </c>
      <c r="M71" s="108" t="n">
        <v>5</v>
      </c>
    </row>
    <row r="72" ht="16" customHeight="1">
      <c r="A72" s="109" t="inlineStr">
        <is>
          <t>80Days Adjustable Eyeglass Strap: N</t>
        </is>
      </c>
      <c r="B72" s="67" t="inlineStr">
        <is>
          <t>B0FCRK9JCK</t>
        </is>
      </c>
      <c r="C72" s="66" t="inlineStr">
        <is>
          <t xml:space="preserve">80Days Adjustable Eyeglass Strap: Nylon </t>
        </is>
      </c>
      <c r="D72" s="68" t="inlineStr">
        <is>
          <t>W4</t>
        </is>
      </c>
      <c r="E72" s="69" t="n">
        <v>11.99</v>
      </c>
      <c r="F72" s="69" t="n">
        <v>0.58</v>
      </c>
      <c r="G72" s="18" t="n">
        <v>1</v>
      </c>
      <c r="H72" s="18" t="n">
        <v>1</v>
      </c>
      <c r="I72" s="18" t="n">
        <v>0</v>
      </c>
      <c r="J72" s="110" t="n">
        <v>1</v>
      </c>
      <c r="K72" s="71" t="n">
        <v>4.837364470391993</v>
      </c>
      <c r="L72" s="111" t="n">
        <v>59.95</v>
      </c>
      <c r="M72" s="111" t="n">
        <v>5</v>
      </c>
    </row>
    <row r="73" ht="16" customHeight="1">
      <c r="A73" s="112" t="inlineStr">
        <is>
          <t>80Days Adjustable Eyeglass Strap: N</t>
        </is>
      </c>
      <c r="B73" s="74" t="inlineStr">
        <is>
          <t>B0FCRK9JCK</t>
        </is>
      </c>
      <c r="C73" s="73" t="inlineStr">
        <is>
          <t xml:space="preserve">80Days Adjustable Eyeglass Strap: Nylon </t>
        </is>
      </c>
      <c r="D73" s="75" t="inlineStr">
        <is>
          <t>W5</t>
        </is>
      </c>
      <c r="E73" s="76" t="n">
        <v>11.99</v>
      </c>
      <c r="F73" s="76" t="n">
        <v>0</v>
      </c>
      <c r="G73" s="20" t="n">
        <v>1</v>
      </c>
      <c r="H73" s="20" t="n">
        <v>1</v>
      </c>
      <c r="I73" s="20" t="n">
        <v>0</v>
      </c>
      <c r="J73" s="113" t="n">
        <v>1</v>
      </c>
      <c r="K73" s="34" t="n"/>
      <c r="L73" s="114" t="n">
        <v>59.95</v>
      </c>
      <c r="M73" s="114" t="n">
        <v>5</v>
      </c>
    </row>
    <row r="74" ht="16" customHeight="1">
      <c r="A74" s="100" t="inlineStr">
        <is>
          <t>Flux BOWRIDER Active LifestylesSung</t>
        </is>
      </c>
      <c r="B74" s="46" t="inlineStr">
        <is>
          <t>B093P2DLLJ</t>
        </is>
      </c>
      <c r="C74" s="45" t="inlineStr">
        <is>
          <t>Flux BOWRIDER Active LifestylesSunglasse</t>
        </is>
      </c>
      <c r="D74" s="47" t="inlineStr">
        <is>
          <t>W1</t>
        </is>
      </c>
      <c r="E74" s="48" t="n">
        <v>193.5</v>
      </c>
      <c r="F74" s="48" t="n">
        <v>8.41</v>
      </c>
      <c r="G74" s="12" t="n">
        <v>3</v>
      </c>
      <c r="H74" s="12" t="n">
        <v>2</v>
      </c>
      <c r="I74" s="12" t="n">
        <v>1</v>
      </c>
      <c r="J74" s="101" t="n">
        <v>0.6666666666666666</v>
      </c>
      <c r="K74" s="50" t="n">
        <v>4.346253229974161</v>
      </c>
      <c r="L74" s="102" t="n">
        <v>701.5</v>
      </c>
      <c r="M74" s="102" t="n">
        <v>12</v>
      </c>
    </row>
    <row r="75" ht="16" customHeight="1">
      <c r="A75" s="103" t="inlineStr">
        <is>
          <t>Flux BOWRIDER Active LifestylesSung</t>
        </is>
      </c>
      <c r="B75" s="53" t="inlineStr">
        <is>
          <t>B093P2DLLJ</t>
        </is>
      </c>
      <c r="C75" s="52" t="inlineStr">
        <is>
          <t>Flux BOWRIDER Active LifestylesSunglasse</t>
        </is>
      </c>
      <c r="D75" s="54" t="inlineStr">
        <is>
          <t>W2</t>
        </is>
      </c>
      <c r="E75" s="55" t="n">
        <v>164.5</v>
      </c>
      <c r="F75" s="55" t="n">
        <v>21.69</v>
      </c>
      <c r="G75" s="14" t="n">
        <v>3</v>
      </c>
      <c r="H75" s="14" t="n">
        <v>2</v>
      </c>
      <c r="I75" s="14" t="n">
        <v>1</v>
      </c>
      <c r="J75" s="104" t="n">
        <v>0.6666666666666666</v>
      </c>
      <c r="K75" s="57" t="n">
        <v>13.18541033434651</v>
      </c>
      <c r="L75" s="105" t="n">
        <v>701.5</v>
      </c>
      <c r="M75" s="105" t="n">
        <v>12</v>
      </c>
    </row>
    <row r="76" ht="16" customHeight="1">
      <c r="A76" s="106" t="inlineStr">
        <is>
          <t>Flux BOWRIDER Active LifestylesSung</t>
        </is>
      </c>
      <c r="B76" s="60" t="inlineStr">
        <is>
          <t>B093P2DLLJ</t>
        </is>
      </c>
      <c r="C76" s="59" t="inlineStr">
        <is>
          <t>Flux BOWRIDER Active LifestylesSunglasse</t>
        </is>
      </c>
      <c r="D76" s="61" t="inlineStr">
        <is>
          <t>W3</t>
        </is>
      </c>
      <c r="E76" s="62" t="n">
        <v>100</v>
      </c>
      <c r="F76" s="62" t="n">
        <v>16.86</v>
      </c>
      <c r="G76" s="16" t="n">
        <v>2</v>
      </c>
      <c r="H76" s="16" t="n">
        <v>1</v>
      </c>
      <c r="I76" s="16" t="n">
        <v>1</v>
      </c>
      <c r="J76" s="107" t="n">
        <v>0.5</v>
      </c>
      <c r="K76" s="64" t="n">
        <v>16.86</v>
      </c>
      <c r="L76" s="108" t="n">
        <v>701.5</v>
      </c>
      <c r="M76" s="108" t="n">
        <v>12</v>
      </c>
    </row>
    <row r="77" ht="16" customHeight="1">
      <c r="A77" s="109" t="inlineStr">
        <is>
          <t>Flux BOWRIDER Active LifestylesSung</t>
        </is>
      </c>
      <c r="B77" s="67" t="inlineStr">
        <is>
          <t>B093P2DLLJ</t>
        </is>
      </c>
      <c r="C77" s="66" t="inlineStr">
        <is>
          <t>Flux BOWRIDER Active LifestylesSunglasse</t>
        </is>
      </c>
      <c r="D77" s="68" t="inlineStr">
        <is>
          <t>W4</t>
        </is>
      </c>
      <c r="E77" s="69" t="n">
        <v>114.5</v>
      </c>
      <c r="F77" s="69" t="n">
        <v>30.1</v>
      </c>
      <c r="G77" s="18" t="n">
        <v>2</v>
      </c>
      <c r="H77" s="18" t="n">
        <v>2</v>
      </c>
      <c r="I77" s="18" t="n">
        <v>0</v>
      </c>
      <c r="J77" s="110" t="n">
        <v>1</v>
      </c>
      <c r="K77" s="71" t="n">
        <v>26.2882096069869</v>
      </c>
      <c r="L77" s="111" t="n">
        <v>701.5</v>
      </c>
      <c r="M77" s="111" t="n">
        <v>12</v>
      </c>
    </row>
    <row r="78" ht="16" customHeight="1">
      <c r="A78" s="112" t="inlineStr">
        <is>
          <t>Flux BOWRIDER Active LifestylesSung</t>
        </is>
      </c>
      <c r="B78" s="74" t="inlineStr">
        <is>
          <t>B093P2DLLJ</t>
        </is>
      </c>
      <c r="C78" s="73" t="inlineStr">
        <is>
          <t>Flux BOWRIDER Active LifestylesSunglasse</t>
        </is>
      </c>
      <c r="D78" s="75" t="inlineStr">
        <is>
          <t>W5</t>
        </is>
      </c>
      <c r="E78" s="76" t="n">
        <v>129</v>
      </c>
      <c r="F78" s="76" t="n">
        <v>22.57</v>
      </c>
      <c r="G78" s="20" t="n">
        <v>2</v>
      </c>
      <c r="H78" s="20" t="n">
        <v>1</v>
      </c>
      <c r="I78" s="20" t="n">
        <v>1</v>
      </c>
      <c r="J78" s="113" t="n">
        <v>0.5</v>
      </c>
      <c r="K78" s="78" t="n">
        <v>17.49612403100775</v>
      </c>
      <c r="L78" s="114" t="n">
        <v>701.5</v>
      </c>
      <c r="M78" s="114" t="n">
        <v>12</v>
      </c>
    </row>
    <row r="79" ht="16" customHeight="1">
      <c r="A79" s="100" t="inlineStr">
        <is>
          <t>Flux BOWRIDER Active LifestylesSung</t>
        </is>
      </c>
      <c r="B79" s="46" t="inlineStr">
        <is>
          <t>B093P9QGZL</t>
        </is>
      </c>
      <c r="C79" s="45" t="inlineStr">
        <is>
          <t>Flux BOWRIDER Active LifestylesSunglasse</t>
        </is>
      </c>
      <c r="D79" s="47" t="inlineStr">
        <is>
          <t>W1</t>
        </is>
      </c>
      <c r="E79" s="48" t="n">
        <v>0</v>
      </c>
      <c r="F79" s="48" t="n">
        <v>0.59</v>
      </c>
      <c r="G79" s="12" t="n">
        <v>0</v>
      </c>
      <c r="H79" s="12" t="n">
        <v>0</v>
      </c>
      <c r="I79" s="12" t="n">
        <v>0</v>
      </c>
      <c r="J79" s="117" t="n"/>
      <c r="K79" s="38" t="n"/>
      <c r="L79" s="102" t="n">
        <v>214.5</v>
      </c>
      <c r="M79" s="102" t="n">
        <v>4</v>
      </c>
    </row>
    <row r="80" ht="16" customHeight="1">
      <c r="A80" s="103" t="inlineStr">
        <is>
          <t>Flux BOWRIDER Active LifestylesSung</t>
        </is>
      </c>
      <c r="B80" s="53" t="inlineStr">
        <is>
          <t>B093P9QGZL</t>
        </is>
      </c>
      <c r="C80" s="52" t="inlineStr">
        <is>
          <t>Flux BOWRIDER Active LifestylesSunglasse</t>
        </is>
      </c>
      <c r="D80" s="54" t="inlineStr">
        <is>
          <t>W2</t>
        </is>
      </c>
      <c r="E80" s="55" t="n">
        <v>50</v>
      </c>
      <c r="F80" s="55" t="n">
        <v>0</v>
      </c>
      <c r="G80" s="14" t="n">
        <v>1</v>
      </c>
      <c r="H80" s="14" t="n">
        <v>1</v>
      </c>
      <c r="I80" s="14" t="n">
        <v>0</v>
      </c>
      <c r="J80" s="104" t="n">
        <v>1</v>
      </c>
      <c r="K80" s="33" t="n"/>
      <c r="L80" s="105" t="n">
        <v>214.5</v>
      </c>
      <c r="M80" s="105" t="n">
        <v>4</v>
      </c>
    </row>
    <row r="81" ht="16" customHeight="1">
      <c r="A81" s="106" t="inlineStr">
        <is>
          <t>Flux BOWRIDER Active LifestylesSung</t>
        </is>
      </c>
      <c r="B81" s="60" t="inlineStr">
        <is>
          <t>B093P9QGZL</t>
        </is>
      </c>
      <c r="C81" s="59" t="inlineStr">
        <is>
          <t>Flux BOWRIDER Active LifestylesSunglasse</t>
        </is>
      </c>
      <c r="D81" s="61" t="inlineStr">
        <is>
          <t>W3</t>
        </is>
      </c>
      <c r="E81" s="62" t="n">
        <v>100</v>
      </c>
      <c r="F81" s="62" t="n">
        <v>1.83</v>
      </c>
      <c r="G81" s="16" t="n">
        <v>2</v>
      </c>
      <c r="H81" s="16" t="n">
        <v>2</v>
      </c>
      <c r="I81" s="16" t="n">
        <v>0</v>
      </c>
      <c r="J81" s="107" t="n">
        <v>1</v>
      </c>
      <c r="K81" s="64" t="n">
        <v>1.83</v>
      </c>
      <c r="L81" s="108" t="n">
        <v>214.5</v>
      </c>
      <c r="M81" s="108" t="n">
        <v>4</v>
      </c>
    </row>
    <row r="82" ht="16" customHeight="1">
      <c r="A82" s="109" t="inlineStr">
        <is>
          <t>Flux BOWRIDER Active LifestylesSung</t>
        </is>
      </c>
      <c r="B82" s="67" t="inlineStr">
        <is>
          <t>B093P9QGZL</t>
        </is>
      </c>
      <c r="C82" s="66" t="inlineStr">
        <is>
          <t>Flux BOWRIDER Active LifestylesSunglasse</t>
        </is>
      </c>
      <c r="D82" s="68" t="inlineStr">
        <is>
          <t>W4</t>
        </is>
      </c>
      <c r="E82" s="69" t="n">
        <v>64.5</v>
      </c>
      <c r="F82" s="69" t="n">
        <v>1.75</v>
      </c>
      <c r="G82" s="18" t="n">
        <v>1</v>
      </c>
      <c r="H82" s="18" t="n">
        <v>1</v>
      </c>
      <c r="I82" s="18" t="n">
        <v>0</v>
      </c>
      <c r="J82" s="110" t="n">
        <v>1</v>
      </c>
      <c r="K82" s="71" t="n">
        <v>2.713178294573643</v>
      </c>
      <c r="L82" s="111" t="n">
        <v>214.5</v>
      </c>
      <c r="M82" s="111" t="n">
        <v>4</v>
      </c>
    </row>
    <row r="83" ht="16" customHeight="1">
      <c r="A83" s="112" t="inlineStr">
        <is>
          <t>Flux BOWRIDER Active LifestylesSung</t>
        </is>
      </c>
      <c r="B83" s="74" t="inlineStr">
        <is>
          <t>B093P9QGZL</t>
        </is>
      </c>
      <c r="C83" s="73" t="inlineStr">
        <is>
          <t>Flux BOWRIDER Active LifestylesSunglasse</t>
        </is>
      </c>
      <c r="D83" s="75" t="inlineStr">
        <is>
          <t>W5</t>
        </is>
      </c>
      <c r="E83" s="76" t="n">
        <v>0</v>
      </c>
      <c r="F83" s="76" t="n">
        <v>1.5</v>
      </c>
      <c r="G83" s="20" t="n">
        <v>0</v>
      </c>
      <c r="H83" s="20" t="n">
        <v>0</v>
      </c>
      <c r="I83" s="20" t="n">
        <v>0</v>
      </c>
      <c r="J83" s="119" t="n"/>
      <c r="K83" s="34" t="n"/>
      <c r="L83" s="114" t="n">
        <v>214.5</v>
      </c>
      <c r="M83" s="114" t="n">
        <v>4</v>
      </c>
    </row>
    <row r="84" ht="16" customHeight="1">
      <c r="A84" s="100" t="inlineStr">
        <is>
          <t>Flux BOWRIDER Active LifestylesSung</t>
        </is>
      </c>
      <c r="B84" s="46" t="inlineStr">
        <is>
          <t>B093P8LWNV</t>
        </is>
      </c>
      <c r="C84" s="45" t="inlineStr">
        <is>
          <t>Flux BOWRIDER Active LifestylesSunglasse</t>
        </is>
      </c>
      <c r="D84" s="47" t="inlineStr">
        <is>
          <t>W1</t>
        </is>
      </c>
      <c r="E84" s="48" t="n">
        <v>0</v>
      </c>
      <c r="F84" s="48" t="n">
        <v>0.4</v>
      </c>
      <c r="G84" s="12" t="n">
        <v>0</v>
      </c>
      <c r="H84" s="12" t="n">
        <v>0</v>
      </c>
      <c r="I84" s="12" t="n">
        <v>0</v>
      </c>
      <c r="J84" s="117" t="n"/>
      <c r="K84" s="38" t="n"/>
      <c r="L84" s="102" t="n">
        <v>100</v>
      </c>
      <c r="M84" s="102" t="n">
        <v>2</v>
      </c>
    </row>
    <row r="85" ht="16" customHeight="1">
      <c r="A85" s="103" t="inlineStr">
        <is>
          <t>Flux BOWRIDER Active LifestylesSung</t>
        </is>
      </c>
      <c r="B85" s="53" t="inlineStr">
        <is>
          <t>B093P8LWNV</t>
        </is>
      </c>
      <c r="C85" s="52" t="inlineStr">
        <is>
          <t>Flux BOWRIDER Active LifestylesSunglasse</t>
        </is>
      </c>
      <c r="D85" s="54" t="inlineStr">
        <is>
          <t>W2</t>
        </is>
      </c>
      <c r="E85" s="55" t="n">
        <v>0</v>
      </c>
      <c r="F85" s="55" t="n">
        <v>0.74</v>
      </c>
      <c r="G85" s="14" t="n">
        <v>0</v>
      </c>
      <c r="H85" s="14" t="n">
        <v>0</v>
      </c>
      <c r="I85" s="14" t="n">
        <v>0</v>
      </c>
      <c r="J85" s="118" t="n"/>
      <c r="K85" s="33" t="n"/>
      <c r="L85" s="105" t="n">
        <v>100</v>
      </c>
      <c r="M85" s="105" t="n">
        <v>2</v>
      </c>
    </row>
    <row r="86" ht="16" customHeight="1">
      <c r="A86" s="106" t="inlineStr">
        <is>
          <t>Flux BOWRIDER Active LifestylesSung</t>
        </is>
      </c>
      <c r="B86" s="60" t="inlineStr">
        <is>
          <t>B093P8LWNV</t>
        </is>
      </c>
      <c r="C86" s="59" t="inlineStr">
        <is>
          <t>Flux BOWRIDER Active LifestylesSunglasse</t>
        </is>
      </c>
      <c r="D86" s="61" t="inlineStr">
        <is>
          <t>W3</t>
        </is>
      </c>
      <c r="E86" s="62" t="n">
        <v>100</v>
      </c>
      <c r="F86" s="62" t="n">
        <v>1.05</v>
      </c>
      <c r="G86" s="16" t="n">
        <v>2</v>
      </c>
      <c r="H86" s="16" t="n">
        <v>2</v>
      </c>
      <c r="I86" s="16" t="n">
        <v>0</v>
      </c>
      <c r="J86" s="107" t="n">
        <v>1</v>
      </c>
      <c r="K86" s="64" t="n">
        <v>1.05</v>
      </c>
      <c r="L86" s="108" t="n">
        <v>100</v>
      </c>
      <c r="M86" s="108" t="n">
        <v>2</v>
      </c>
    </row>
    <row r="87" ht="16" customHeight="1">
      <c r="A87" s="109" t="inlineStr">
        <is>
          <t>Flux BOWRIDER Active LifestylesSung</t>
        </is>
      </c>
      <c r="B87" s="67" t="inlineStr">
        <is>
          <t>B093P8LWNV</t>
        </is>
      </c>
      <c r="C87" s="66" t="inlineStr">
        <is>
          <t>Flux BOWRIDER Active LifestylesSunglasse</t>
        </is>
      </c>
      <c r="D87" s="68" t="inlineStr">
        <is>
          <t>W4</t>
        </is>
      </c>
      <c r="E87" s="69" t="n">
        <v>0</v>
      </c>
      <c r="F87" s="69" t="n">
        <v>0</v>
      </c>
      <c r="G87" s="18" t="n">
        <v>0</v>
      </c>
      <c r="H87" s="18" t="n">
        <v>0</v>
      </c>
      <c r="I87" s="18" t="n">
        <v>0</v>
      </c>
      <c r="J87" s="116" t="n"/>
      <c r="K87" s="37" t="n"/>
      <c r="L87" s="111" t="n">
        <v>100</v>
      </c>
      <c r="M87" s="111" t="n">
        <v>2</v>
      </c>
    </row>
    <row r="88" ht="16" customHeight="1">
      <c r="A88" s="112" t="inlineStr">
        <is>
          <t>Flux BOWRIDER Active LifestylesSung</t>
        </is>
      </c>
      <c r="B88" s="74" t="inlineStr">
        <is>
          <t>B093P8LWNV</t>
        </is>
      </c>
      <c r="C88" s="73" t="inlineStr">
        <is>
          <t>Flux BOWRIDER Active LifestylesSunglasse</t>
        </is>
      </c>
      <c r="D88" s="75" t="inlineStr">
        <is>
          <t>W5</t>
        </is>
      </c>
      <c r="E88" s="76" t="n">
        <v>0</v>
      </c>
      <c r="F88" s="76" t="n">
        <v>0.5</v>
      </c>
      <c r="G88" s="20" t="n">
        <v>0</v>
      </c>
      <c r="H88" s="20" t="n">
        <v>0</v>
      </c>
      <c r="I88" s="20" t="n">
        <v>0</v>
      </c>
      <c r="J88" s="119" t="n"/>
      <c r="K88" s="34" t="n"/>
      <c r="L88" s="114" t="n">
        <v>100</v>
      </c>
      <c r="M88" s="114" t="n">
        <v>2</v>
      </c>
    </row>
    <row r="89" ht="16" customHeight="1">
      <c r="A89" s="100" t="inlineStr">
        <is>
          <t>Flux VENTURA High-Performance Sungl</t>
        </is>
      </c>
      <c r="B89" s="46" t="inlineStr">
        <is>
          <t>B0CNRJXBYP</t>
        </is>
      </c>
      <c r="C89" s="45" t="inlineStr">
        <is>
          <t>Flux VENTURA Sports Sunglasses UV400 Pro</t>
        </is>
      </c>
      <c r="D89" s="47" t="inlineStr">
        <is>
          <t>W1</t>
        </is>
      </c>
      <c r="E89" s="48" t="n">
        <v>0</v>
      </c>
      <c r="F89" s="48" t="n">
        <v>0</v>
      </c>
      <c r="G89" s="12" t="n">
        <v>0</v>
      </c>
      <c r="H89" s="12" t="n">
        <v>0</v>
      </c>
      <c r="I89" s="12" t="n">
        <v>0</v>
      </c>
      <c r="J89" s="117" t="n"/>
      <c r="K89" s="38" t="n"/>
      <c r="L89" s="102" t="n">
        <v>663.3200000000001</v>
      </c>
      <c r="M89" s="102" t="n">
        <v>8</v>
      </c>
    </row>
    <row r="90" ht="16" customHeight="1">
      <c r="A90" s="103" t="inlineStr">
        <is>
          <t>Flux VENTURA High-Performance Sungl</t>
        </is>
      </c>
      <c r="B90" s="53" t="inlineStr">
        <is>
          <t>B0CNRJXBYP</t>
        </is>
      </c>
      <c r="C90" s="52" t="inlineStr">
        <is>
          <t>Flux VENTURA Sports Sunglasses UV400 Pro</t>
        </is>
      </c>
      <c r="D90" s="54" t="inlineStr">
        <is>
          <t>W2</t>
        </is>
      </c>
      <c r="E90" s="55" t="n">
        <v>0</v>
      </c>
      <c r="F90" s="55" t="n">
        <v>9.17</v>
      </c>
      <c r="G90" s="14" t="n">
        <v>0</v>
      </c>
      <c r="H90" s="14" t="n">
        <v>0</v>
      </c>
      <c r="I90" s="14" t="n">
        <v>0</v>
      </c>
      <c r="J90" s="118" t="n"/>
      <c r="K90" s="33" t="n"/>
      <c r="L90" s="105" t="n">
        <v>663.3200000000001</v>
      </c>
      <c r="M90" s="105" t="n">
        <v>8</v>
      </c>
    </row>
    <row r="91" ht="16" customHeight="1">
      <c r="A91" s="106" t="inlineStr">
        <is>
          <t>Flux VENTURA High-Performance Sungl</t>
        </is>
      </c>
      <c r="B91" s="60" t="inlineStr">
        <is>
          <t>B0CNRJXBYP</t>
        </is>
      </c>
      <c r="C91" s="59" t="inlineStr">
        <is>
          <t>Flux VENTURA Sports Sunglasses UV400 Pro</t>
        </is>
      </c>
      <c r="D91" s="61" t="inlineStr">
        <is>
          <t>W3</t>
        </is>
      </c>
      <c r="E91" s="62" t="n">
        <v>409.82</v>
      </c>
      <c r="F91" s="62" t="n">
        <v>34.41</v>
      </c>
      <c r="G91" s="16" t="n">
        <v>5</v>
      </c>
      <c r="H91" s="16" t="n">
        <v>3</v>
      </c>
      <c r="I91" s="16" t="n">
        <v>2</v>
      </c>
      <c r="J91" s="107" t="n">
        <v>0.6</v>
      </c>
      <c r="K91" s="64" t="n">
        <v>8.396369137670195</v>
      </c>
      <c r="L91" s="108" t="n">
        <v>663.3200000000001</v>
      </c>
      <c r="M91" s="108" t="n">
        <v>8</v>
      </c>
    </row>
    <row r="92" ht="16" customHeight="1">
      <c r="A92" s="109" t="inlineStr">
        <is>
          <t>Flux VENTURA High-Performance Sungl</t>
        </is>
      </c>
      <c r="B92" s="67" t="inlineStr">
        <is>
          <t>B0CNRJXBYP</t>
        </is>
      </c>
      <c r="C92" s="66" t="inlineStr">
        <is>
          <t>Flux VENTURA Sports Sunglasses UV400 Pro</t>
        </is>
      </c>
      <c r="D92" s="68" t="inlineStr">
        <is>
          <t>W4</t>
        </is>
      </c>
      <c r="E92" s="69" t="n">
        <v>84.5</v>
      </c>
      <c r="F92" s="69" t="n">
        <v>25.99</v>
      </c>
      <c r="G92" s="18" t="n">
        <v>1</v>
      </c>
      <c r="H92" s="18" t="n">
        <v>1</v>
      </c>
      <c r="I92" s="18" t="n">
        <v>0</v>
      </c>
      <c r="J92" s="110" t="n">
        <v>1</v>
      </c>
      <c r="K92" s="71" t="n">
        <v>30.75739644970414</v>
      </c>
      <c r="L92" s="111" t="n">
        <v>663.3200000000001</v>
      </c>
      <c r="M92" s="111" t="n">
        <v>8</v>
      </c>
    </row>
    <row r="93" ht="16" customHeight="1">
      <c r="A93" s="112" t="inlineStr">
        <is>
          <t>Flux VENTURA High-Performance Sungl</t>
        </is>
      </c>
      <c r="B93" s="74" t="inlineStr">
        <is>
          <t>B0CNRJXBYP</t>
        </is>
      </c>
      <c r="C93" s="73" t="inlineStr">
        <is>
          <t>Flux VENTURA Sports Sunglasses UV400 Pro</t>
        </is>
      </c>
      <c r="D93" s="75" t="inlineStr">
        <is>
          <t>W5</t>
        </is>
      </c>
      <c r="E93" s="76" t="n">
        <v>169</v>
      </c>
      <c r="F93" s="76" t="n">
        <v>21.2</v>
      </c>
      <c r="G93" s="20" t="n">
        <v>2</v>
      </c>
      <c r="H93" s="20" t="n">
        <v>1</v>
      </c>
      <c r="I93" s="20" t="n">
        <v>1</v>
      </c>
      <c r="J93" s="113" t="n">
        <v>0.5</v>
      </c>
      <c r="K93" s="78" t="n">
        <v>12.54437869822485</v>
      </c>
      <c r="L93" s="114" t="n">
        <v>663.3200000000001</v>
      </c>
      <c r="M93" s="114" t="n">
        <v>8</v>
      </c>
    </row>
    <row r="94" ht="16" customHeight="1">
      <c r="A94" s="100" t="inlineStr">
        <is>
          <t>Flux VENTURA High-Performance Sungl</t>
        </is>
      </c>
      <c r="B94" s="46" t="inlineStr">
        <is>
          <t>B0CNRJDM2J</t>
        </is>
      </c>
      <c r="C94" s="45" t="inlineStr">
        <is>
          <t>Flux VENTURA Sports Sunglasses UV400 Pro</t>
        </is>
      </c>
      <c r="D94" s="47" t="inlineStr">
        <is>
          <t>W1</t>
        </is>
      </c>
      <c r="E94" s="48" t="n">
        <v>142.8</v>
      </c>
      <c r="F94" s="48" t="n">
        <v>10.19</v>
      </c>
      <c r="G94" s="12" t="n">
        <v>2</v>
      </c>
      <c r="H94" s="12" t="n">
        <v>1</v>
      </c>
      <c r="I94" s="12" t="n">
        <v>1</v>
      </c>
      <c r="J94" s="101" t="n">
        <v>0.5</v>
      </c>
      <c r="K94" s="50" t="n">
        <v>7.135854341736694</v>
      </c>
      <c r="L94" s="102" t="n">
        <v>142.8</v>
      </c>
      <c r="M94" s="102" t="n">
        <v>2</v>
      </c>
    </row>
    <row r="95" ht="16" customHeight="1">
      <c r="A95" s="103" t="inlineStr">
        <is>
          <t>Flux VENTURA High-Performance Sungl</t>
        </is>
      </c>
      <c r="B95" s="53" t="inlineStr">
        <is>
          <t>B0CNRJDM2J</t>
        </is>
      </c>
      <c r="C95" s="52" t="inlineStr">
        <is>
          <t>Flux VENTURA Sports Sunglasses UV400 Pro</t>
        </is>
      </c>
      <c r="D95" s="54" t="inlineStr">
        <is>
          <t>W2</t>
        </is>
      </c>
      <c r="E95" s="55" t="n">
        <v>0</v>
      </c>
      <c r="F95" s="55" t="n">
        <v>16.12</v>
      </c>
      <c r="G95" s="14" t="n">
        <v>0</v>
      </c>
      <c r="H95" s="14" t="n">
        <v>0</v>
      </c>
      <c r="I95" s="14" t="n">
        <v>0</v>
      </c>
      <c r="J95" s="118" t="n"/>
      <c r="K95" s="33" t="n"/>
      <c r="L95" s="105" t="n">
        <v>142.8</v>
      </c>
      <c r="M95" s="105" t="n">
        <v>2</v>
      </c>
    </row>
    <row r="96" ht="16" customHeight="1">
      <c r="A96" s="106" t="inlineStr">
        <is>
          <t>Flux VENTURA High-Performance Sungl</t>
        </is>
      </c>
      <c r="B96" s="60" t="inlineStr">
        <is>
          <t>B0CNRJDM2J</t>
        </is>
      </c>
      <c r="C96" s="59" t="inlineStr">
        <is>
          <t>Flux VENTURA Sports Sunglasses UV400 Pro</t>
        </is>
      </c>
      <c r="D96" s="61" t="inlineStr">
        <is>
          <t>W3</t>
        </is>
      </c>
      <c r="E96" s="62" t="n">
        <v>0</v>
      </c>
      <c r="F96" s="62" t="n">
        <v>11.72</v>
      </c>
      <c r="G96" s="16" t="n">
        <v>0</v>
      </c>
      <c r="H96" s="16" t="n">
        <v>0</v>
      </c>
      <c r="I96" s="16" t="n">
        <v>0</v>
      </c>
      <c r="J96" s="115" t="n"/>
      <c r="K96" s="36" t="n"/>
      <c r="L96" s="108" t="n">
        <v>142.8</v>
      </c>
      <c r="M96" s="108" t="n">
        <v>2</v>
      </c>
    </row>
    <row r="97" ht="16" customHeight="1">
      <c r="A97" s="109" t="inlineStr">
        <is>
          <t>Flux VENTURA High-Performance Sungl</t>
        </is>
      </c>
      <c r="B97" s="67" t="inlineStr">
        <is>
          <t>B0CNRJDM2J</t>
        </is>
      </c>
      <c r="C97" s="66" t="inlineStr">
        <is>
          <t>Flux VENTURA Sports Sunglasses UV400 Pro</t>
        </is>
      </c>
      <c r="D97" s="68" t="inlineStr">
        <is>
          <t>W4</t>
        </is>
      </c>
      <c r="E97" s="69" t="n">
        <v>0</v>
      </c>
      <c r="F97" s="69" t="n">
        <v>11.15</v>
      </c>
      <c r="G97" s="18" t="n">
        <v>0</v>
      </c>
      <c r="H97" s="18" t="n">
        <v>0</v>
      </c>
      <c r="I97" s="18" t="n">
        <v>0</v>
      </c>
      <c r="J97" s="116" t="n"/>
      <c r="K97" s="37" t="n"/>
      <c r="L97" s="111" t="n">
        <v>142.8</v>
      </c>
      <c r="M97" s="111" t="n">
        <v>2</v>
      </c>
    </row>
    <row r="98" ht="16" customHeight="1">
      <c r="A98" s="112" t="inlineStr">
        <is>
          <t>Flux VENTURA High-Performance Sungl</t>
        </is>
      </c>
      <c r="B98" s="74" t="inlineStr">
        <is>
          <t>B0CNRJDM2J</t>
        </is>
      </c>
      <c r="C98" s="73" t="inlineStr">
        <is>
          <t>Flux VENTURA Sports Sunglasses UV400 Pro</t>
        </is>
      </c>
      <c r="D98" s="75" t="inlineStr">
        <is>
          <t>W5</t>
        </is>
      </c>
      <c r="E98" s="76" t="n">
        <v>0</v>
      </c>
      <c r="F98" s="76" t="n">
        <v>16.86</v>
      </c>
      <c r="G98" s="20" t="n">
        <v>0</v>
      </c>
      <c r="H98" s="20" t="n">
        <v>0</v>
      </c>
      <c r="I98" s="20" t="n">
        <v>0</v>
      </c>
      <c r="J98" s="119" t="n"/>
      <c r="K98" s="34" t="n"/>
      <c r="L98" s="114" t="n">
        <v>142.8</v>
      </c>
      <c r="M98" s="114" t="n">
        <v>2</v>
      </c>
    </row>
    <row r="99" ht="16" customHeight="1">
      <c r="A99" s="100" t="inlineStr">
        <is>
          <t>Flux VENTURA High-Performance Sungl</t>
        </is>
      </c>
      <c r="B99" s="46" t="inlineStr">
        <is>
          <t>B0CNRJK9ZG</t>
        </is>
      </c>
      <c r="C99" s="45" t="inlineStr">
        <is>
          <t>Flux VENTURA Sports Sunglasses UV400 Pro</t>
        </is>
      </c>
      <c r="D99" s="47" t="inlineStr">
        <is>
          <t>W1</t>
        </is>
      </c>
      <c r="E99" s="48" t="n">
        <v>0</v>
      </c>
      <c r="F99" s="48" t="n">
        <v>0.99</v>
      </c>
      <c r="G99" s="12" t="n">
        <v>0</v>
      </c>
      <c r="H99" s="12" t="n">
        <v>0</v>
      </c>
      <c r="I99" s="12" t="n">
        <v>0</v>
      </c>
      <c r="J99" s="117" t="n"/>
      <c r="K99" s="38" t="n"/>
      <c r="L99" s="102" t="n">
        <v>84.5</v>
      </c>
      <c r="M99" s="102" t="n">
        <v>1</v>
      </c>
    </row>
    <row r="100" ht="16" customHeight="1">
      <c r="A100" s="103" t="inlineStr">
        <is>
          <t>Flux VENTURA High-Performance Sungl</t>
        </is>
      </c>
      <c r="B100" s="53" t="inlineStr">
        <is>
          <t>B0CNRJK9ZG</t>
        </is>
      </c>
      <c r="C100" s="52" t="inlineStr">
        <is>
          <t>Flux VENTURA Sports Sunglasses UV400 Pro</t>
        </is>
      </c>
      <c r="D100" s="54" t="inlineStr">
        <is>
          <t>W2</t>
        </is>
      </c>
      <c r="E100" s="55" t="n">
        <v>84.5</v>
      </c>
      <c r="F100" s="55" t="n">
        <v>4.38</v>
      </c>
      <c r="G100" s="14" t="n">
        <v>1</v>
      </c>
      <c r="H100" s="14" t="n">
        <v>1</v>
      </c>
      <c r="I100" s="14" t="n">
        <v>0</v>
      </c>
      <c r="J100" s="104" t="n">
        <v>1</v>
      </c>
      <c r="K100" s="57" t="n">
        <v>5.183431952662722</v>
      </c>
      <c r="L100" s="105" t="n">
        <v>84.5</v>
      </c>
      <c r="M100" s="105" t="n">
        <v>1</v>
      </c>
    </row>
    <row r="101" ht="16" customHeight="1">
      <c r="A101" s="106" t="inlineStr">
        <is>
          <t>Flux VENTURA High-Performance Sungl</t>
        </is>
      </c>
      <c r="B101" s="60" t="inlineStr">
        <is>
          <t>B0CNRJK9ZG</t>
        </is>
      </c>
      <c r="C101" s="59" t="inlineStr">
        <is>
          <t>Flux VENTURA Sports Sunglasses UV400 Pro</t>
        </is>
      </c>
      <c r="D101" s="61" t="inlineStr">
        <is>
          <t>W3</t>
        </is>
      </c>
      <c r="E101" s="62" t="n">
        <v>0</v>
      </c>
      <c r="F101" s="62" t="n">
        <v>2.2</v>
      </c>
      <c r="G101" s="16" t="n">
        <v>0</v>
      </c>
      <c r="H101" s="16" t="n">
        <v>0</v>
      </c>
      <c r="I101" s="16" t="n">
        <v>0</v>
      </c>
      <c r="J101" s="115" t="n"/>
      <c r="K101" s="36" t="n"/>
      <c r="L101" s="108" t="n">
        <v>84.5</v>
      </c>
      <c r="M101" s="108" t="n">
        <v>1</v>
      </c>
    </row>
    <row r="102" ht="16" customHeight="1">
      <c r="A102" s="109" t="inlineStr">
        <is>
          <t>Flux VENTURA High-Performance Sungl</t>
        </is>
      </c>
      <c r="B102" s="67" t="inlineStr">
        <is>
          <t>B0CNRJK9ZG</t>
        </is>
      </c>
      <c r="C102" s="66" t="inlineStr">
        <is>
          <t>Flux VENTURA Sports Sunglasses UV400 Pro</t>
        </is>
      </c>
      <c r="D102" s="68" t="inlineStr">
        <is>
          <t>W4</t>
        </is>
      </c>
      <c r="E102" s="69" t="n">
        <v>0</v>
      </c>
      <c r="F102" s="69" t="n">
        <v>2.18</v>
      </c>
      <c r="G102" s="18" t="n">
        <v>0</v>
      </c>
      <c r="H102" s="18" t="n">
        <v>0</v>
      </c>
      <c r="I102" s="18" t="n">
        <v>0</v>
      </c>
      <c r="J102" s="116" t="n"/>
      <c r="K102" s="37" t="n"/>
      <c r="L102" s="111" t="n">
        <v>84.5</v>
      </c>
      <c r="M102" s="111" t="n">
        <v>1</v>
      </c>
    </row>
    <row r="103" ht="16" customHeight="1">
      <c r="A103" s="112" t="inlineStr">
        <is>
          <t>Flux VENTURA High-Performance Sungl</t>
        </is>
      </c>
      <c r="B103" s="74" t="inlineStr">
        <is>
          <t>B0CNRJK9ZG</t>
        </is>
      </c>
      <c r="C103" s="73" t="inlineStr">
        <is>
          <t>Flux VENTURA Sports Sunglasses UV400 Pro</t>
        </is>
      </c>
      <c r="D103" s="75" t="inlineStr">
        <is>
          <t>W5</t>
        </is>
      </c>
      <c r="E103" s="76" t="n">
        <v>0</v>
      </c>
      <c r="F103" s="76" t="n">
        <v>4.88</v>
      </c>
      <c r="G103" s="20" t="n">
        <v>0</v>
      </c>
      <c r="H103" s="20" t="n">
        <v>0</v>
      </c>
      <c r="I103" s="20" t="n">
        <v>0</v>
      </c>
      <c r="J103" s="119" t="n"/>
      <c r="K103" s="34" t="n"/>
      <c r="L103" s="114" t="n">
        <v>84.5</v>
      </c>
      <c r="M103" s="114" t="n">
        <v>1</v>
      </c>
    </row>
    <row r="104" ht="16" customHeight="1">
      <c r="A104" s="100" t="inlineStr">
        <is>
          <t>Flux VENTURA High-Performance Sungl</t>
        </is>
      </c>
      <c r="B104" s="46" t="inlineStr">
        <is>
          <t>B0CNRKL7SX</t>
        </is>
      </c>
      <c r="C104" s="45" t="inlineStr">
        <is>
          <t>Flux VENTURA Sports Sunglasses UV400 Pro</t>
        </is>
      </c>
      <c r="D104" s="47" t="inlineStr">
        <is>
          <t>W1</t>
        </is>
      </c>
      <c r="E104" s="48" t="n">
        <v>0</v>
      </c>
      <c r="F104" s="48" t="n">
        <v>2.36</v>
      </c>
      <c r="G104" s="12" t="n">
        <v>0</v>
      </c>
      <c r="H104" s="12" t="n">
        <v>0</v>
      </c>
      <c r="I104" s="12" t="n">
        <v>0</v>
      </c>
      <c r="J104" s="117" t="n"/>
      <c r="K104" s="38" t="n"/>
      <c r="L104" s="102" t="n">
        <v>84.5</v>
      </c>
      <c r="M104" s="102" t="n">
        <v>1</v>
      </c>
    </row>
    <row r="105" ht="16" customHeight="1">
      <c r="A105" s="103" t="inlineStr">
        <is>
          <t>Flux VENTURA High-Performance Sungl</t>
        </is>
      </c>
      <c r="B105" s="53" t="inlineStr">
        <is>
          <t>B0CNRKL7SX</t>
        </is>
      </c>
      <c r="C105" s="52" t="inlineStr">
        <is>
          <t>Flux VENTURA Sports Sunglasses UV400 Pro</t>
        </is>
      </c>
      <c r="D105" s="54" t="inlineStr">
        <is>
          <t>W2</t>
        </is>
      </c>
      <c r="E105" s="55" t="n">
        <v>0</v>
      </c>
      <c r="F105" s="55" t="n">
        <v>2.62</v>
      </c>
      <c r="G105" s="14" t="n">
        <v>0</v>
      </c>
      <c r="H105" s="14" t="n">
        <v>0</v>
      </c>
      <c r="I105" s="14" t="n">
        <v>0</v>
      </c>
      <c r="J105" s="118" t="n"/>
      <c r="K105" s="33" t="n"/>
      <c r="L105" s="105" t="n">
        <v>84.5</v>
      </c>
      <c r="M105" s="105" t="n">
        <v>1</v>
      </c>
    </row>
    <row r="106" ht="16" customHeight="1">
      <c r="A106" s="106" t="inlineStr">
        <is>
          <t>Flux VENTURA High-Performance Sungl</t>
        </is>
      </c>
      <c r="B106" s="60" t="inlineStr">
        <is>
          <t>B0CNRKL7SX</t>
        </is>
      </c>
      <c r="C106" s="59" t="inlineStr">
        <is>
          <t>Flux VENTURA Sports Sunglasses UV400 Pro</t>
        </is>
      </c>
      <c r="D106" s="61" t="inlineStr">
        <is>
          <t>W3</t>
        </is>
      </c>
      <c r="E106" s="62" t="n">
        <v>84.5</v>
      </c>
      <c r="F106" s="62" t="n">
        <v>1.42</v>
      </c>
      <c r="G106" s="16" t="n">
        <v>1</v>
      </c>
      <c r="H106" s="16" t="n">
        <v>1</v>
      </c>
      <c r="I106" s="16" t="n">
        <v>0</v>
      </c>
      <c r="J106" s="107" t="n">
        <v>1</v>
      </c>
      <c r="K106" s="64" t="n">
        <v>1.680473372781065</v>
      </c>
      <c r="L106" s="108" t="n">
        <v>84.5</v>
      </c>
      <c r="M106" s="108" t="n">
        <v>1</v>
      </c>
    </row>
    <row r="107" ht="16" customHeight="1">
      <c r="A107" s="109" t="inlineStr">
        <is>
          <t>Flux VENTURA High-Performance Sungl</t>
        </is>
      </c>
      <c r="B107" s="67" t="inlineStr">
        <is>
          <t>B0CNRKL7SX</t>
        </is>
      </c>
      <c r="C107" s="66" t="inlineStr">
        <is>
          <t>Flux VENTURA Sports Sunglasses UV400 Pro</t>
        </is>
      </c>
      <c r="D107" s="68" t="inlineStr">
        <is>
          <t>W4</t>
        </is>
      </c>
      <c r="E107" s="69" t="n">
        <v>0</v>
      </c>
      <c r="F107" s="69" t="n">
        <v>1.36</v>
      </c>
      <c r="G107" s="18" t="n">
        <v>0</v>
      </c>
      <c r="H107" s="18" t="n">
        <v>0</v>
      </c>
      <c r="I107" s="18" t="n">
        <v>0</v>
      </c>
      <c r="J107" s="116" t="n"/>
      <c r="K107" s="37" t="n"/>
      <c r="L107" s="111" t="n">
        <v>84.5</v>
      </c>
      <c r="M107" s="111" t="n">
        <v>1</v>
      </c>
    </row>
    <row r="108" ht="16" customHeight="1">
      <c r="A108" s="112" t="inlineStr">
        <is>
          <t>Flux VENTURA High-Performance Sungl</t>
        </is>
      </c>
      <c r="B108" s="74" t="inlineStr">
        <is>
          <t>B0CNRKL7SX</t>
        </is>
      </c>
      <c r="C108" s="73" t="inlineStr">
        <is>
          <t>Flux VENTURA Sports Sunglasses UV400 Pro</t>
        </is>
      </c>
      <c r="D108" s="75" t="inlineStr">
        <is>
          <t>W5</t>
        </is>
      </c>
      <c r="E108" s="76" t="n">
        <v>0</v>
      </c>
      <c r="F108" s="76" t="n">
        <v>3.66</v>
      </c>
      <c r="G108" s="20" t="n">
        <v>0</v>
      </c>
      <c r="H108" s="20" t="n">
        <v>0</v>
      </c>
      <c r="I108" s="20" t="n">
        <v>0</v>
      </c>
      <c r="J108" s="119" t="n"/>
      <c r="K108" s="34" t="n"/>
      <c r="L108" s="114" t="n">
        <v>84.5</v>
      </c>
      <c r="M108" s="114" t="n">
        <v>1</v>
      </c>
    </row>
    <row r="109" ht="16" customHeight="1">
      <c r="A109" s="100" t="inlineStr">
        <is>
          <t>Flux VENTURA High-Performance Sungl</t>
        </is>
      </c>
      <c r="B109" s="46" t="inlineStr">
        <is>
          <t>B0CNRK82V4</t>
        </is>
      </c>
      <c r="C109" s="45" t="inlineStr">
        <is>
          <t>Flux VENTURA Sports Sunglasses UV400 Pro</t>
        </is>
      </c>
      <c r="D109" s="47" t="inlineStr">
        <is>
          <t>W1</t>
        </is>
      </c>
      <c r="E109" s="48" t="n">
        <v>0</v>
      </c>
      <c r="F109" s="48" t="n">
        <v>0</v>
      </c>
      <c r="G109" s="12" t="n">
        <v>0</v>
      </c>
      <c r="H109" s="12" t="n">
        <v>0</v>
      </c>
      <c r="I109" s="12" t="n">
        <v>0</v>
      </c>
      <c r="J109" s="117" t="n"/>
      <c r="K109" s="38" t="n"/>
      <c r="L109" s="102" t="n">
        <v>0</v>
      </c>
      <c r="M109" s="102" t="n">
        <v>0</v>
      </c>
    </row>
    <row r="110" ht="16" customHeight="1">
      <c r="A110" s="103" t="inlineStr">
        <is>
          <t>Flux VENTURA High-Performance Sungl</t>
        </is>
      </c>
      <c r="B110" s="53" t="inlineStr">
        <is>
          <t>B0CNRK82V4</t>
        </is>
      </c>
      <c r="C110" s="52" t="inlineStr">
        <is>
          <t>Flux VENTURA Sports Sunglasses UV400 Pro</t>
        </is>
      </c>
      <c r="D110" s="54" t="inlineStr">
        <is>
          <t>W2</t>
        </is>
      </c>
      <c r="E110" s="55" t="n">
        <v>0</v>
      </c>
      <c r="F110" s="55" t="n">
        <v>3.05</v>
      </c>
      <c r="G110" s="14" t="n">
        <v>0</v>
      </c>
      <c r="H110" s="14" t="n">
        <v>0</v>
      </c>
      <c r="I110" s="14" t="n">
        <v>0</v>
      </c>
      <c r="J110" s="118" t="n"/>
      <c r="K110" s="33" t="n"/>
      <c r="L110" s="105" t="n">
        <v>0</v>
      </c>
      <c r="M110" s="105" t="n">
        <v>0</v>
      </c>
    </row>
    <row r="111" ht="16" customHeight="1">
      <c r="A111" s="106" t="inlineStr">
        <is>
          <t>Flux VENTURA High-Performance Sungl</t>
        </is>
      </c>
      <c r="B111" s="60" t="inlineStr">
        <is>
          <t>B0CNRK82V4</t>
        </is>
      </c>
      <c r="C111" s="59" t="inlineStr">
        <is>
          <t>Flux VENTURA Sports Sunglasses UV400 Pro</t>
        </is>
      </c>
      <c r="D111" s="61" t="inlineStr">
        <is>
          <t>W3</t>
        </is>
      </c>
      <c r="E111" s="62" t="n">
        <v>0</v>
      </c>
      <c r="F111" s="62" t="n">
        <v>2.48</v>
      </c>
      <c r="G111" s="16" t="n">
        <v>0</v>
      </c>
      <c r="H111" s="16" t="n">
        <v>0</v>
      </c>
      <c r="I111" s="16" t="n">
        <v>0</v>
      </c>
      <c r="J111" s="115" t="n"/>
      <c r="K111" s="36" t="n"/>
      <c r="L111" s="108" t="n">
        <v>0</v>
      </c>
      <c r="M111" s="108" t="n">
        <v>0</v>
      </c>
    </row>
    <row r="112" ht="16" customHeight="1">
      <c r="A112" s="109" t="inlineStr">
        <is>
          <t>Flux VENTURA High-Performance Sungl</t>
        </is>
      </c>
      <c r="B112" s="67" t="inlineStr">
        <is>
          <t>B0CNRK82V4</t>
        </is>
      </c>
      <c r="C112" s="66" t="inlineStr">
        <is>
          <t>Flux VENTURA Sports Sunglasses UV400 Pro</t>
        </is>
      </c>
      <c r="D112" s="68" t="inlineStr">
        <is>
          <t>W4</t>
        </is>
      </c>
      <c r="E112" s="69" t="n">
        <v>0</v>
      </c>
      <c r="F112" s="69" t="n">
        <v>13.21</v>
      </c>
      <c r="G112" s="18" t="n">
        <v>0</v>
      </c>
      <c r="H112" s="18" t="n">
        <v>0</v>
      </c>
      <c r="I112" s="18" t="n">
        <v>0</v>
      </c>
      <c r="J112" s="116" t="n"/>
      <c r="K112" s="37" t="n"/>
      <c r="L112" s="111" t="n">
        <v>0</v>
      </c>
      <c r="M112" s="111" t="n">
        <v>0</v>
      </c>
    </row>
    <row r="113" ht="16" customHeight="1">
      <c r="A113" s="112" t="inlineStr">
        <is>
          <t>Flux VENTURA High-Performance Sungl</t>
        </is>
      </c>
      <c r="B113" s="74" t="inlineStr">
        <is>
          <t>B0CNRK82V4</t>
        </is>
      </c>
      <c r="C113" s="73" t="inlineStr">
        <is>
          <t>Flux VENTURA Sports Sunglasses UV400 Pro</t>
        </is>
      </c>
      <c r="D113" s="75" t="inlineStr">
        <is>
          <t>W5</t>
        </is>
      </c>
      <c r="E113" s="76" t="n">
        <v>0</v>
      </c>
      <c r="F113" s="76" t="n">
        <v>5.15</v>
      </c>
      <c r="G113" s="20" t="n">
        <v>0</v>
      </c>
      <c r="H113" s="20" t="n">
        <v>0</v>
      </c>
      <c r="I113" s="20" t="n">
        <v>0</v>
      </c>
      <c r="J113" s="119" t="n"/>
      <c r="K113" s="34" t="n"/>
      <c r="L113" s="114" t="n">
        <v>0</v>
      </c>
      <c r="M113" s="114" t="n">
        <v>0</v>
      </c>
    </row>
    <row r="114" ht="16" customHeight="1">
      <c r="A114" s="100" t="inlineStr">
        <is>
          <t>Flux VENTURA High-Performance Sungl</t>
        </is>
      </c>
      <c r="B114" s="46" t="inlineStr">
        <is>
          <t>B0CNRLQVH7</t>
        </is>
      </c>
      <c r="C114" s="45" t="inlineStr">
        <is>
          <t>Flux VENTURA Sports Sunglasses UV400 Pro</t>
        </is>
      </c>
      <c r="D114" s="47" t="inlineStr">
        <is>
          <t>W1</t>
        </is>
      </c>
      <c r="E114" s="48" t="n">
        <v>0</v>
      </c>
      <c r="F114" s="48" t="n">
        <v>0.6899999999999999</v>
      </c>
      <c r="G114" s="12" t="n">
        <v>0</v>
      </c>
      <c r="H114" s="12" t="n">
        <v>0</v>
      </c>
      <c r="I114" s="12" t="n">
        <v>0</v>
      </c>
      <c r="J114" s="117" t="n"/>
      <c r="K114" s="38" t="n"/>
      <c r="L114" s="102" t="n">
        <v>0</v>
      </c>
      <c r="M114" s="102" t="n">
        <v>0</v>
      </c>
    </row>
    <row r="115" ht="16" customHeight="1">
      <c r="A115" s="103" t="inlineStr">
        <is>
          <t>Flux VENTURA High-Performance Sungl</t>
        </is>
      </c>
      <c r="B115" s="53" t="inlineStr">
        <is>
          <t>B0CNRLQVH7</t>
        </is>
      </c>
      <c r="C115" s="52" t="inlineStr">
        <is>
          <t>Flux VENTURA Sports Sunglasses UV400 Pro</t>
        </is>
      </c>
      <c r="D115" s="54" t="inlineStr">
        <is>
          <t>W2</t>
        </is>
      </c>
      <c r="E115" s="55" t="n">
        <v>0</v>
      </c>
      <c r="F115" s="55" t="n">
        <v>6.86</v>
      </c>
      <c r="G115" s="14" t="n">
        <v>0</v>
      </c>
      <c r="H115" s="14" t="n">
        <v>0</v>
      </c>
      <c r="I115" s="14" t="n">
        <v>0</v>
      </c>
      <c r="J115" s="118" t="n"/>
      <c r="K115" s="33" t="n"/>
      <c r="L115" s="105" t="n">
        <v>0</v>
      </c>
      <c r="M115" s="105" t="n">
        <v>0</v>
      </c>
    </row>
    <row r="116" ht="16" customHeight="1">
      <c r="A116" s="106" t="inlineStr">
        <is>
          <t>Flux VENTURA High-Performance Sungl</t>
        </is>
      </c>
      <c r="B116" s="60" t="inlineStr">
        <is>
          <t>B0CNRLQVH7</t>
        </is>
      </c>
      <c r="C116" s="59" t="inlineStr">
        <is>
          <t>Flux VENTURA Sports Sunglasses UV400 Pro</t>
        </is>
      </c>
      <c r="D116" s="61" t="inlineStr">
        <is>
          <t>W3</t>
        </is>
      </c>
      <c r="E116" s="62" t="n">
        <v>0</v>
      </c>
      <c r="F116" s="62" t="n">
        <v>8.57</v>
      </c>
      <c r="G116" s="16" t="n">
        <v>0</v>
      </c>
      <c r="H116" s="16" t="n">
        <v>0</v>
      </c>
      <c r="I116" s="16" t="n">
        <v>0</v>
      </c>
      <c r="J116" s="115" t="n"/>
      <c r="K116" s="36" t="n"/>
      <c r="L116" s="108" t="n">
        <v>0</v>
      </c>
      <c r="M116" s="108" t="n">
        <v>0</v>
      </c>
    </row>
    <row r="117" ht="16" customHeight="1">
      <c r="A117" s="109" t="inlineStr">
        <is>
          <t>Flux VENTURA High-Performance Sungl</t>
        </is>
      </c>
      <c r="B117" s="67" t="inlineStr">
        <is>
          <t>B0CNRLQVH7</t>
        </is>
      </c>
      <c r="C117" s="66" t="inlineStr">
        <is>
          <t>Flux VENTURA Sports Sunglasses UV400 Pro</t>
        </is>
      </c>
      <c r="D117" s="68" t="inlineStr">
        <is>
          <t>W4</t>
        </is>
      </c>
      <c r="E117" s="69" t="n">
        <v>0</v>
      </c>
      <c r="F117" s="69" t="n">
        <v>5.54</v>
      </c>
      <c r="G117" s="18" t="n">
        <v>0</v>
      </c>
      <c r="H117" s="18" t="n">
        <v>0</v>
      </c>
      <c r="I117" s="18" t="n">
        <v>0</v>
      </c>
      <c r="J117" s="116" t="n"/>
      <c r="K117" s="37" t="n"/>
      <c r="L117" s="111" t="n">
        <v>0</v>
      </c>
      <c r="M117" s="111" t="n">
        <v>0</v>
      </c>
    </row>
    <row r="118" ht="16" customHeight="1">
      <c r="A118" s="112" t="inlineStr">
        <is>
          <t>Flux VENTURA High-Performance Sungl</t>
        </is>
      </c>
      <c r="B118" s="74" t="inlineStr">
        <is>
          <t>B0CNRLQVH7</t>
        </is>
      </c>
      <c r="C118" s="73" t="inlineStr">
        <is>
          <t>Flux VENTURA Sports Sunglasses UV400 Pro</t>
        </is>
      </c>
      <c r="D118" s="75" t="inlineStr">
        <is>
          <t>W5</t>
        </is>
      </c>
      <c r="E118" s="76" t="n">
        <v>0</v>
      </c>
      <c r="F118" s="76" t="n">
        <v>5.59</v>
      </c>
      <c r="G118" s="20" t="n">
        <v>0</v>
      </c>
      <c r="H118" s="20" t="n">
        <v>0</v>
      </c>
      <c r="I118" s="20" t="n">
        <v>0</v>
      </c>
      <c r="J118" s="119" t="n"/>
      <c r="K118" s="34" t="n"/>
      <c r="L118" s="114" t="n">
        <v>0</v>
      </c>
      <c r="M118" s="114" t="n">
        <v>0</v>
      </c>
    </row>
    <row r="119" ht="16" customHeight="1">
      <c r="A119" s="100" t="inlineStr">
        <is>
          <t>80Days Square Sunglasses</t>
        </is>
      </c>
      <c r="B119" s="46" t="inlineStr">
        <is>
          <t>B0F1D2B3FG</t>
        </is>
      </c>
      <c r="C119" s="45" t="inlineStr">
        <is>
          <t>80Days Square Sunglasses – Slim Frame, C</t>
        </is>
      </c>
      <c r="D119" s="47" t="inlineStr">
        <is>
          <t>W1</t>
        </is>
      </c>
      <c r="E119" s="48" t="n">
        <v>200</v>
      </c>
      <c r="F119" s="48" t="n">
        <v>0</v>
      </c>
      <c r="G119" s="12" t="n">
        <v>5</v>
      </c>
      <c r="H119" s="12" t="n">
        <v>5</v>
      </c>
      <c r="I119" s="12" t="n">
        <v>0</v>
      </c>
      <c r="J119" s="101" t="n">
        <v>1</v>
      </c>
      <c r="K119" s="38" t="n"/>
      <c r="L119" s="102" t="n">
        <v>413.5</v>
      </c>
      <c r="M119" s="102" t="n">
        <v>11</v>
      </c>
    </row>
    <row r="120" ht="16" customHeight="1">
      <c r="A120" s="103" t="inlineStr">
        <is>
          <t>80Days Square Sunglasses</t>
        </is>
      </c>
      <c r="B120" s="53" t="inlineStr">
        <is>
          <t>B0F1D2B3FG</t>
        </is>
      </c>
      <c r="C120" s="52" t="inlineStr">
        <is>
          <t>80Days Square Sunglasses – Slim Frame, C</t>
        </is>
      </c>
      <c r="D120" s="54" t="inlineStr">
        <is>
          <t>W2</t>
        </is>
      </c>
      <c r="E120" s="55" t="n">
        <v>73.5</v>
      </c>
      <c r="F120" s="55" t="n">
        <v>0</v>
      </c>
      <c r="G120" s="14" t="n">
        <v>2</v>
      </c>
      <c r="H120" s="14" t="n">
        <v>2</v>
      </c>
      <c r="I120" s="14" t="n">
        <v>0</v>
      </c>
      <c r="J120" s="104" t="n">
        <v>1</v>
      </c>
      <c r="K120" s="33" t="n"/>
      <c r="L120" s="105" t="n">
        <v>413.5</v>
      </c>
      <c r="M120" s="105" t="n">
        <v>11</v>
      </c>
    </row>
    <row r="121" ht="16" customHeight="1">
      <c r="A121" s="106" t="inlineStr">
        <is>
          <t>80Days Square Sunglasses</t>
        </is>
      </c>
      <c r="B121" s="60" t="inlineStr">
        <is>
          <t>B0F1D2B3FG</t>
        </is>
      </c>
      <c r="C121" s="59" t="inlineStr">
        <is>
          <t>80Days Square Sunglasses – Slim Frame, C</t>
        </is>
      </c>
      <c r="D121" s="61" t="inlineStr">
        <is>
          <t>W3</t>
        </is>
      </c>
      <c r="E121" s="62" t="n">
        <v>67</v>
      </c>
      <c r="F121" s="62" t="n">
        <v>0</v>
      </c>
      <c r="G121" s="16" t="n">
        <v>2</v>
      </c>
      <c r="H121" s="16" t="n">
        <v>2</v>
      </c>
      <c r="I121" s="16" t="n">
        <v>0</v>
      </c>
      <c r="J121" s="107" t="n">
        <v>1</v>
      </c>
      <c r="K121" s="36" t="n"/>
      <c r="L121" s="108" t="n">
        <v>413.5</v>
      </c>
      <c r="M121" s="108" t="n">
        <v>11</v>
      </c>
    </row>
    <row r="122" ht="16" customHeight="1">
      <c r="A122" s="109" t="inlineStr">
        <is>
          <t>80Days Square Sunglasses</t>
        </is>
      </c>
      <c r="B122" s="67" t="inlineStr">
        <is>
          <t>B0F1D2B3FG</t>
        </is>
      </c>
      <c r="C122" s="66" t="inlineStr">
        <is>
          <t>80Days Square Sunglasses – Slim Frame, C</t>
        </is>
      </c>
      <c r="D122" s="68" t="inlineStr">
        <is>
          <t>W4</t>
        </is>
      </c>
      <c r="E122" s="69" t="n">
        <v>33.5</v>
      </c>
      <c r="F122" s="69" t="n">
        <v>0</v>
      </c>
      <c r="G122" s="18" t="n">
        <v>1</v>
      </c>
      <c r="H122" s="18" t="n">
        <v>1</v>
      </c>
      <c r="I122" s="18" t="n">
        <v>0</v>
      </c>
      <c r="J122" s="110" t="n">
        <v>1</v>
      </c>
      <c r="K122" s="37" t="n"/>
      <c r="L122" s="111" t="n">
        <v>413.5</v>
      </c>
      <c r="M122" s="111" t="n">
        <v>11</v>
      </c>
    </row>
    <row r="123" ht="16" customHeight="1">
      <c r="A123" s="112" t="inlineStr">
        <is>
          <t>80Days Square Sunglasses</t>
        </is>
      </c>
      <c r="B123" s="74" t="inlineStr">
        <is>
          <t>B0F1D2B3FG</t>
        </is>
      </c>
      <c r="C123" s="73" t="inlineStr">
        <is>
          <t>80Days Square Sunglasses – Slim Frame, C</t>
        </is>
      </c>
      <c r="D123" s="75" t="inlineStr">
        <is>
          <t>W5</t>
        </is>
      </c>
      <c r="E123" s="76" t="n">
        <v>39.5</v>
      </c>
      <c r="F123" s="76" t="n">
        <v>0</v>
      </c>
      <c r="G123" s="20" t="n">
        <v>1</v>
      </c>
      <c r="H123" s="20" t="n">
        <v>1</v>
      </c>
      <c r="I123" s="20" t="n">
        <v>0</v>
      </c>
      <c r="J123" s="113" t="n">
        <v>1</v>
      </c>
      <c r="K123" s="34" t="n"/>
      <c r="L123" s="114" t="n">
        <v>413.5</v>
      </c>
      <c r="M123" s="114" t="n">
        <v>11</v>
      </c>
    </row>
    <row r="124" ht="16" customHeight="1">
      <c r="A124" s="100" t="inlineStr">
        <is>
          <t>80Days Square Sunglasses</t>
        </is>
      </c>
      <c r="B124" s="46" t="inlineStr">
        <is>
          <t>B0F1D3VGX6</t>
        </is>
      </c>
      <c r="C124" s="45" t="inlineStr">
        <is>
          <t>80Days Square Sunglasses – Slim Frame, C</t>
        </is>
      </c>
      <c r="D124" s="47" t="inlineStr">
        <is>
          <t>W1</t>
        </is>
      </c>
      <c r="E124" s="48" t="n">
        <v>0</v>
      </c>
      <c r="F124" s="48" t="n">
        <v>2.02</v>
      </c>
      <c r="G124" s="12" t="n">
        <v>0</v>
      </c>
      <c r="H124" s="12" t="n">
        <v>0</v>
      </c>
      <c r="I124" s="12" t="n">
        <v>0</v>
      </c>
      <c r="J124" s="117" t="n"/>
      <c r="K124" s="38" t="n"/>
      <c r="L124" s="102" t="n">
        <v>185.5</v>
      </c>
      <c r="M124" s="102" t="n">
        <v>5</v>
      </c>
    </row>
    <row r="125" ht="16" customHeight="1">
      <c r="A125" s="103" t="inlineStr">
        <is>
          <t>80Days Square Sunglasses</t>
        </is>
      </c>
      <c r="B125" s="53" t="inlineStr">
        <is>
          <t>B0F1D3VGX6</t>
        </is>
      </c>
      <c r="C125" s="52" t="inlineStr">
        <is>
          <t>80Days Square Sunglasses – Slim Frame, C</t>
        </is>
      </c>
      <c r="D125" s="54" t="inlineStr">
        <is>
          <t>W2</t>
        </is>
      </c>
      <c r="E125" s="55" t="n">
        <v>33.5</v>
      </c>
      <c r="F125" s="55" t="n">
        <v>4.68</v>
      </c>
      <c r="G125" s="14" t="n">
        <v>1</v>
      </c>
      <c r="H125" s="14" t="n">
        <v>1</v>
      </c>
      <c r="I125" s="14" t="n">
        <v>0</v>
      </c>
      <c r="J125" s="104" t="n">
        <v>1</v>
      </c>
      <c r="K125" s="57" t="n">
        <v>13.97014925373134</v>
      </c>
      <c r="L125" s="105" t="n">
        <v>185.5</v>
      </c>
      <c r="M125" s="105" t="n">
        <v>5</v>
      </c>
    </row>
    <row r="126" ht="16" customHeight="1">
      <c r="A126" s="106" t="inlineStr">
        <is>
          <t>80Days Square Sunglasses</t>
        </is>
      </c>
      <c r="B126" s="60" t="inlineStr">
        <is>
          <t>B0F1D3VGX6</t>
        </is>
      </c>
      <c r="C126" s="59" t="inlineStr">
        <is>
          <t>80Days Square Sunglasses – Slim Frame, C</t>
        </is>
      </c>
      <c r="D126" s="61" t="inlineStr">
        <is>
          <t>W3</t>
        </is>
      </c>
      <c r="E126" s="62" t="n">
        <v>112.5</v>
      </c>
      <c r="F126" s="62" t="n">
        <v>23.83</v>
      </c>
      <c r="G126" s="16" t="n">
        <v>3</v>
      </c>
      <c r="H126" s="16" t="n">
        <v>3</v>
      </c>
      <c r="I126" s="16" t="n">
        <v>0</v>
      </c>
      <c r="J126" s="107" t="n">
        <v>1</v>
      </c>
      <c r="K126" s="64" t="n">
        <v>21.18222222222222</v>
      </c>
      <c r="L126" s="108" t="n">
        <v>185.5</v>
      </c>
      <c r="M126" s="108" t="n">
        <v>5</v>
      </c>
    </row>
    <row r="127" ht="16" customHeight="1">
      <c r="A127" s="109" t="inlineStr">
        <is>
          <t>80Days Square Sunglasses</t>
        </is>
      </c>
      <c r="B127" s="67" t="inlineStr">
        <is>
          <t>B0F1D3VGX6</t>
        </is>
      </c>
      <c r="C127" s="66" t="inlineStr">
        <is>
          <t>80Days Square Sunglasses – Slim Frame, C</t>
        </is>
      </c>
      <c r="D127" s="68" t="inlineStr">
        <is>
          <t>W4</t>
        </is>
      </c>
      <c r="E127" s="69" t="n">
        <v>0</v>
      </c>
      <c r="F127" s="69" t="n">
        <v>9.779999999999999</v>
      </c>
      <c r="G127" s="18" t="n">
        <v>0</v>
      </c>
      <c r="H127" s="18" t="n">
        <v>0</v>
      </c>
      <c r="I127" s="18" t="n">
        <v>0</v>
      </c>
      <c r="J127" s="116" t="n"/>
      <c r="K127" s="37" t="n"/>
      <c r="L127" s="111" t="n">
        <v>185.5</v>
      </c>
      <c r="M127" s="111" t="n">
        <v>5</v>
      </c>
    </row>
    <row r="128" ht="16" customHeight="1">
      <c r="A128" s="112" t="inlineStr">
        <is>
          <t>80Days Square Sunglasses</t>
        </is>
      </c>
      <c r="B128" s="74" t="inlineStr">
        <is>
          <t>B0F1D3VGX6</t>
        </is>
      </c>
      <c r="C128" s="73" t="inlineStr">
        <is>
          <t>80Days Square Sunglasses – Slim Frame, C</t>
        </is>
      </c>
      <c r="D128" s="75" t="inlineStr">
        <is>
          <t>W5</t>
        </is>
      </c>
      <c r="E128" s="76" t="n">
        <v>39.5</v>
      </c>
      <c r="F128" s="76" t="n">
        <v>3.89</v>
      </c>
      <c r="G128" s="20" t="n">
        <v>1</v>
      </c>
      <c r="H128" s="20" t="n">
        <v>1</v>
      </c>
      <c r="I128" s="20" t="n">
        <v>0</v>
      </c>
      <c r="J128" s="113" t="n">
        <v>1</v>
      </c>
      <c r="K128" s="78" t="n">
        <v>9.848101265822786</v>
      </c>
      <c r="L128" s="114" t="n">
        <v>185.5</v>
      </c>
      <c r="M128" s="114" t="n">
        <v>5</v>
      </c>
    </row>
    <row r="129" ht="16" customHeight="1">
      <c r="A129" s="100" t="inlineStr">
        <is>
          <t>Flux Unisex Polarized No Slip Outdo</t>
        </is>
      </c>
      <c r="B129" s="46" t="inlineStr">
        <is>
          <t>B06XCRF7RF</t>
        </is>
      </c>
      <c r="C129" s="45" t="inlineStr">
        <is>
          <t>Flux Unisex Polarized No Slip Outdoor Sp</t>
        </is>
      </c>
      <c r="D129" s="47" t="inlineStr">
        <is>
          <t>W1</t>
        </is>
      </c>
      <c r="E129" s="48" t="n">
        <v>0</v>
      </c>
      <c r="F129" s="48" t="n">
        <v>15.65</v>
      </c>
      <c r="G129" s="12" t="n">
        <v>0</v>
      </c>
      <c r="H129" s="12" t="n">
        <v>0</v>
      </c>
      <c r="I129" s="12" t="n">
        <v>0</v>
      </c>
      <c r="J129" s="117" t="n"/>
      <c r="K129" s="38" t="n"/>
      <c r="L129" s="102" t="n">
        <v>258.98</v>
      </c>
      <c r="M129" s="102" t="n">
        <v>6</v>
      </c>
    </row>
    <row r="130" ht="16" customHeight="1">
      <c r="A130" s="103" t="inlineStr">
        <is>
          <t>Flux Unisex Polarized No Slip Outdo</t>
        </is>
      </c>
      <c r="B130" s="53" t="inlineStr">
        <is>
          <t>B06XCRF7RF</t>
        </is>
      </c>
      <c r="C130" s="52" t="inlineStr">
        <is>
          <t>Flux Unisex Polarized No Slip Outdoor Sp</t>
        </is>
      </c>
      <c r="D130" s="54" t="inlineStr">
        <is>
          <t>W2</t>
        </is>
      </c>
      <c r="E130" s="55" t="n">
        <v>49.49</v>
      </c>
      <c r="F130" s="55" t="n">
        <v>9.52</v>
      </c>
      <c r="G130" s="14" t="n">
        <v>1</v>
      </c>
      <c r="H130" s="14" t="n">
        <v>1</v>
      </c>
      <c r="I130" s="14" t="n">
        <v>0</v>
      </c>
      <c r="J130" s="104" t="n">
        <v>1</v>
      </c>
      <c r="K130" s="57" t="n">
        <v>19.23620933521924</v>
      </c>
      <c r="L130" s="105" t="n">
        <v>258.98</v>
      </c>
      <c r="M130" s="105" t="n">
        <v>6</v>
      </c>
    </row>
    <row r="131" ht="16" customHeight="1">
      <c r="A131" s="106" t="inlineStr">
        <is>
          <t>Flux Unisex Polarized No Slip Outdo</t>
        </is>
      </c>
      <c r="B131" s="60" t="inlineStr">
        <is>
          <t>B06XCRF7RF</t>
        </is>
      </c>
      <c r="C131" s="59" t="inlineStr">
        <is>
          <t>Flux Unisex Polarized No Slip Outdoor Sp</t>
        </is>
      </c>
      <c r="D131" s="61" t="inlineStr">
        <is>
          <t>W3</t>
        </is>
      </c>
      <c r="E131" s="62" t="n">
        <v>49.49</v>
      </c>
      <c r="F131" s="62" t="n">
        <v>13.45</v>
      </c>
      <c r="G131" s="16" t="n">
        <v>1</v>
      </c>
      <c r="H131" s="16" t="n">
        <v>1</v>
      </c>
      <c r="I131" s="16" t="n">
        <v>0</v>
      </c>
      <c r="J131" s="107" t="n">
        <v>1</v>
      </c>
      <c r="K131" s="64" t="n">
        <v>27.17720751667003</v>
      </c>
      <c r="L131" s="108" t="n">
        <v>258.98</v>
      </c>
      <c r="M131" s="108" t="n">
        <v>6</v>
      </c>
    </row>
    <row r="132" ht="16" customHeight="1">
      <c r="A132" s="109" t="inlineStr">
        <is>
          <t>Flux Unisex Polarized No Slip Outdo</t>
        </is>
      </c>
      <c r="B132" s="67" t="inlineStr">
        <is>
          <t>B06XCRF7RF</t>
        </is>
      </c>
      <c r="C132" s="66" t="inlineStr">
        <is>
          <t>Flux Unisex Polarized No Slip Outdoor Sp</t>
        </is>
      </c>
      <c r="D132" s="68" t="inlineStr">
        <is>
          <t>W4</t>
        </is>
      </c>
      <c r="E132" s="69" t="n">
        <v>40</v>
      </c>
      <c r="F132" s="69" t="n">
        <v>28.1</v>
      </c>
      <c r="G132" s="18" t="n">
        <v>1</v>
      </c>
      <c r="H132" s="18" t="n">
        <v>1</v>
      </c>
      <c r="I132" s="18" t="n">
        <v>0</v>
      </c>
      <c r="J132" s="110" t="n">
        <v>1</v>
      </c>
      <c r="K132" s="71" t="n">
        <v>70.25</v>
      </c>
      <c r="L132" s="111" t="n">
        <v>258.98</v>
      </c>
      <c r="M132" s="111" t="n">
        <v>6</v>
      </c>
    </row>
    <row r="133" ht="16" customHeight="1">
      <c r="A133" s="112" t="inlineStr">
        <is>
          <t>Flux Unisex Polarized No Slip Outdo</t>
        </is>
      </c>
      <c r="B133" s="74" t="inlineStr">
        <is>
          <t>B06XCRF7RF</t>
        </is>
      </c>
      <c r="C133" s="73" t="inlineStr">
        <is>
          <t>Flux Unisex Polarized No Slip Outdoor Sp</t>
        </is>
      </c>
      <c r="D133" s="75" t="inlineStr">
        <is>
          <t>W5</t>
        </is>
      </c>
      <c r="E133" s="76" t="n">
        <v>120</v>
      </c>
      <c r="F133" s="76" t="n">
        <v>32.34</v>
      </c>
      <c r="G133" s="20" t="n">
        <v>3</v>
      </c>
      <c r="H133" s="20" t="n">
        <v>1</v>
      </c>
      <c r="I133" s="20" t="n">
        <v>2</v>
      </c>
      <c r="J133" s="113" t="n">
        <v>0.3333333333333333</v>
      </c>
      <c r="K133" s="78" t="n">
        <v>26.95</v>
      </c>
      <c r="L133" s="114" t="n">
        <v>258.98</v>
      </c>
      <c r="M133" s="114" t="n">
        <v>6</v>
      </c>
    </row>
    <row r="134" ht="16" customHeight="1">
      <c r="A134" s="100" t="inlineStr">
        <is>
          <t>Flux Unisex Polarized No Slip Outdo</t>
        </is>
      </c>
      <c r="B134" s="46" t="inlineStr">
        <is>
          <t>B09T36PXKX</t>
        </is>
      </c>
      <c r="C134" s="45" t="inlineStr">
        <is>
          <t xml:space="preserve">Flux Verano Polarized Sports Sunglasses </t>
        </is>
      </c>
      <c r="D134" s="47" t="inlineStr">
        <is>
          <t>W1</t>
        </is>
      </c>
      <c r="E134" s="48" t="n">
        <v>49.49</v>
      </c>
      <c r="F134" s="48" t="n">
        <v>0</v>
      </c>
      <c r="G134" s="12" t="n">
        <v>1</v>
      </c>
      <c r="H134" s="12" t="n">
        <v>1</v>
      </c>
      <c r="I134" s="12" t="n">
        <v>0</v>
      </c>
      <c r="J134" s="101" t="n">
        <v>1</v>
      </c>
      <c r="K134" s="38" t="n"/>
      <c r="L134" s="102" t="n">
        <v>237.96</v>
      </c>
      <c r="M134" s="102" t="n">
        <v>5</v>
      </c>
    </row>
    <row r="135" ht="16" customHeight="1">
      <c r="A135" s="103" t="inlineStr">
        <is>
          <t>Flux Unisex Polarized No Slip Outdo</t>
        </is>
      </c>
      <c r="B135" s="53" t="inlineStr">
        <is>
          <t>B09T36PXKX</t>
        </is>
      </c>
      <c r="C135" s="52" t="inlineStr">
        <is>
          <t xml:space="preserve">Flux Verano Polarized Sports Sunglasses </t>
        </is>
      </c>
      <c r="D135" s="54" t="inlineStr">
        <is>
          <t>W2</t>
        </is>
      </c>
      <c r="E135" s="55" t="n">
        <v>98.98</v>
      </c>
      <c r="F135" s="55" t="n">
        <v>0</v>
      </c>
      <c r="G135" s="14" t="n">
        <v>2</v>
      </c>
      <c r="H135" s="14" t="n">
        <v>2</v>
      </c>
      <c r="I135" s="14" t="n">
        <v>0</v>
      </c>
      <c r="J135" s="104" t="n">
        <v>1</v>
      </c>
      <c r="K135" s="33" t="n"/>
      <c r="L135" s="105" t="n">
        <v>237.96</v>
      </c>
      <c r="M135" s="105" t="n">
        <v>5</v>
      </c>
    </row>
    <row r="136" ht="16" customHeight="1">
      <c r="A136" s="106" t="inlineStr">
        <is>
          <t>Flux Unisex Polarized No Slip Outdo</t>
        </is>
      </c>
      <c r="B136" s="60" t="inlineStr">
        <is>
          <t>B09T36PXKX</t>
        </is>
      </c>
      <c r="C136" s="59" t="inlineStr">
        <is>
          <t xml:space="preserve">Flux Verano Polarized Sports Sunglasses </t>
        </is>
      </c>
      <c r="D136" s="61" t="inlineStr">
        <is>
          <t>W3</t>
        </is>
      </c>
      <c r="E136" s="62" t="n">
        <v>49.49</v>
      </c>
      <c r="F136" s="62" t="n">
        <v>1.46</v>
      </c>
      <c r="G136" s="16" t="n">
        <v>1</v>
      </c>
      <c r="H136" s="16" t="n">
        <v>1</v>
      </c>
      <c r="I136" s="16" t="n">
        <v>0</v>
      </c>
      <c r="J136" s="107" t="n">
        <v>1</v>
      </c>
      <c r="K136" s="64" t="n">
        <v>2.950090927460093</v>
      </c>
      <c r="L136" s="108" t="n">
        <v>237.96</v>
      </c>
      <c r="M136" s="108" t="n">
        <v>5</v>
      </c>
    </row>
    <row r="137" ht="16" customHeight="1">
      <c r="A137" s="109" t="inlineStr">
        <is>
          <t>Flux Unisex Polarized No Slip Outdo</t>
        </is>
      </c>
      <c r="B137" s="67" t="inlineStr">
        <is>
          <t>B09T36PXKX</t>
        </is>
      </c>
      <c r="C137" s="66" t="inlineStr">
        <is>
          <t xml:space="preserve">Flux Verano Polarized Sports Sunglasses </t>
        </is>
      </c>
      <c r="D137" s="68" t="inlineStr">
        <is>
          <t>W4</t>
        </is>
      </c>
      <c r="E137" s="69" t="n">
        <v>0</v>
      </c>
      <c r="F137" s="69" t="n">
        <v>1.16</v>
      </c>
      <c r="G137" s="18" t="n">
        <v>0</v>
      </c>
      <c r="H137" s="18" t="n">
        <v>0</v>
      </c>
      <c r="I137" s="18" t="n">
        <v>0</v>
      </c>
      <c r="J137" s="116" t="n"/>
      <c r="K137" s="37" t="n"/>
      <c r="L137" s="111" t="n">
        <v>237.96</v>
      </c>
      <c r="M137" s="111" t="n">
        <v>5</v>
      </c>
    </row>
    <row r="138" ht="16" customHeight="1">
      <c r="A138" s="112" t="inlineStr">
        <is>
          <t>Flux Unisex Polarized No Slip Outdo</t>
        </is>
      </c>
      <c r="B138" s="74" t="inlineStr">
        <is>
          <t>B09T36PXKX</t>
        </is>
      </c>
      <c r="C138" s="73" t="inlineStr">
        <is>
          <t xml:space="preserve">Flux Verano Polarized Sports Sunglasses </t>
        </is>
      </c>
      <c r="D138" s="75" t="inlineStr">
        <is>
          <t>W5</t>
        </is>
      </c>
      <c r="E138" s="76" t="n">
        <v>40</v>
      </c>
      <c r="F138" s="76" t="n">
        <v>1.23</v>
      </c>
      <c r="G138" s="20" t="n">
        <v>1</v>
      </c>
      <c r="H138" s="20" t="n">
        <v>1</v>
      </c>
      <c r="I138" s="20" t="n">
        <v>0</v>
      </c>
      <c r="J138" s="113" t="n">
        <v>1</v>
      </c>
      <c r="K138" s="78" t="n">
        <v>3.075</v>
      </c>
      <c r="L138" s="114" t="n">
        <v>237.96</v>
      </c>
      <c r="M138" s="114" t="n">
        <v>5</v>
      </c>
    </row>
    <row r="139" ht="16" customHeight="1">
      <c r="A139" s="100" t="inlineStr">
        <is>
          <t>Flux Unisex Polarized No Slip Outdo</t>
        </is>
      </c>
      <c r="B139" s="46" t="inlineStr">
        <is>
          <t>B0734KS4HV</t>
        </is>
      </c>
      <c r="C139" s="45" t="inlineStr">
        <is>
          <t>Flux Verano Unisex Polarized No Slip Out</t>
        </is>
      </c>
      <c r="D139" s="47" t="inlineStr">
        <is>
          <t>W1</t>
        </is>
      </c>
      <c r="E139" s="48" t="n">
        <v>49.49</v>
      </c>
      <c r="F139" s="48" t="n">
        <v>0</v>
      </c>
      <c r="G139" s="12" t="n">
        <v>1</v>
      </c>
      <c r="H139" s="12" t="n">
        <v>1</v>
      </c>
      <c r="I139" s="12" t="n">
        <v>0</v>
      </c>
      <c r="J139" s="101" t="n">
        <v>1</v>
      </c>
      <c r="K139" s="38" t="n"/>
      <c r="L139" s="102" t="n">
        <v>49.49</v>
      </c>
      <c r="M139" s="102" t="n">
        <v>1</v>
      </c>
    </row>
    <row r="140" ht="16" customHeight="1">
      <c r="A140" s="103" t="inlineStr">
        <is>
          <t>Flux Unisex Polarized No Slip Outdo</t>
        </is>
      </c>
      <c r="B140" s="53" t="inlineStr">
        <is>
          <t>B0734KS4HV</t>
        </is>
      </c>
      <c r="C140" s="52" t="inlineStr">
        <is>
          <t>Flux Verano Unisex Polarized No Slip Out</t>
        </is>
      </c>
      <c r="D140" s="54" t="inlineStr">
        <is>
          <t>W2</t>
        </is>
      </c>
      <c r="E140" s="55" t="n">
        <v>0</v>
      </c>
      <c r="F140" s="55" t="n">
        <v>0</v>
      </c>
      <c r="G140" s="14" t="n">
        <v>0</v>
      </c>
      <c r="H140" s="14" t="n">
        <v>0</v>
      </c>
      <c r="I140" s="14" t="n">
        <v>0</v>
      </c>
      <c r="J140" s="118" t="n"/>
      <c r="K140" s="33" t="n"/>
      <c r="L140" s="105" t="n">
        <v>49.49</v>
      </c>
      <c r="M140" s="105" t="n">
        <v>1</v>
      </c>
    </row>
    <row r="141" ht="16" customHeight="1">
      <c r="A141" s="106" t="inlineStr">
        <is>
          <t>Flux Unisex Polarized No Slip Outdo</t>
        </is>
      </c>
      <c r="B141" s="60" t="inlineStr">
        <is>
          <t>B0734KS4HV</t>
        </is>
      </c>
      <c r="C141" s="59" t="inlineStr">
        <is>
          <t>Flux Verano Unisex Polarized No Slip Out</t>
        </is>
      </c>
      <c r="D141" s="61" t="inlineStr">
        <is>
          <t>W3</t>
        </is>
      </c>
      <c r="E141" s="62" t="n">
        <v>0</v>
      </c>
      <c r="F141" s="62" t="n">
        <v>0</v>
      </c>
      <c r="G141" s="16" t="n">
        <v>0</v>
      </c>
      <c r="H141" s="16" t="n">
        <v>0</v>
      </c>
      <c r="I141" s="16" t="n">
        <v>0</v>
      </c>
      <c r="J141" s="115" t="n"/>
      <c r="K141" s="36" t="n"/>
      <c r="L141" s="108" t="n">
        <v>49.49</v>
      </c>
      <c r="M141" s="108" t="n">
        <v>1</v>
      </c>
    </row>
    <row r="142" ht="16" customHeight="1">
      <c r="A142" s="109" t="inlineStr">
        <is>
          <t>Flux Unisex Polarized No Slip Outdo</t>
        </is>
      </c>
      <c r="B142" s="67" t="inlineStr">
        <is>
          <t>B0734KS4HV</t>
        </is>
      </c>
      <c r="C142" s="66" t="inlineStr">
        <is>
          <t>Flux Verano Unisex Polarized No Slip Out</t>
        </is>
      </c>
      <c r="D142" s="68" t="inlineStr">
        <is>
          <t>W4</t>
        </is>
      </c>
      <c r="E142" s="69" t="n">
        <v>0</v>
      </c>
      <c r="F142" s="69" t="n">
        <v>0</v>
      </c>
      <c r="G142" s="18" t="n">
        <v>0</v>
      </c>
      <c r="H142" s="18" t="n">
        <v>0</v>
      </c>
      <c r="I142" s="18" t="n">
        <v>0</v>
      </c>
      <c r="J142" s="116" t="n"/>
      <c r="K142" s="37" t="n"/>
      <c r="L142" s="111" t="n">
        <v>49.49</v>
      </c>
      <c r="M142" s="111" t="n">
        <v>1</v>
      </c>
    </row>
    <row r="143" ht="16" customHeight="1">
      <c r="A143" s="112" t="inlineStr">
        <is>
          <t>Flux Unisex Polarized No Slip Outdo</t>
        </is>
      </c>
      <c r="B143" s="74" t="inlineStr">
        <is>
          <t>B0734KS4HV</t>
        </is>
      </c>
      <c r="C143" s="73" t="inlineStr">
        <is>
          <t>Flux Verano Unisex Polarized No Slip Out</t>
        </is>
      </c>
      <c r="D143" s="75" t="inlineStr">
        <is>
          <t>W5</t>
        </is>
      </c>
      <c r="E143" s="76" t="n">
        <v>0</v>
      </c>
      <c r="F143" s="76" t="n">
        <v>0</v>
      </c>
      <c r="G143" s="20" t="n">
        <v>0</v>
      </c>
      <c r="H143" s="20" t="n">
        <v>0</v>
      </c>
      <c r="I143" s="20" t="n">
        <v>0</v>
      </c>
      <c r="J143" s="119" t="n"/>
      <c r="K143" s="34" t="n"/>
      <c r="L143" s="114" t="n">
        <v>49.49</v>
      </c>
      <c r="M143" s="114" t="n">
        <v>1</v>
      </c>
    </row>
    <row r="144" ht="16" customHeight="1">
      <c r="A144" s="100" t="inlineStr">
        <is>
          <t>Flux Unisex Polarized No Slip Outdo</t>
        </is>
      </c>
      <c r="B144" s="46" t="inlineStr">
        <is>
          <t>B01MFI3MCW</t>
        </is>
      </c>
      <c r="C144" s="45" t="inlineStr">
        <is>
          <t>Flux Unisex Polarized No Slip Outdoor Sp</t>
        </is>
      </c>
      <c r="D144" s="47" t="inlineStr">
        <is>
          <t>W1</t>
        </is>
      </c>
      <c r="E144" s="48" t="n">
        <v>0</v>
      </c>
      <c r="F144" s="48" t="n">
        <v>7.77</v>
      </c>
      <c r="G144" s="12" t="n">
        <v>0</v>
      </c>
      <c r="H144" s="12" t="n">
        <v>0</v>
      </c>
      <c r="I144" s="12" t="n">
        <v>0</v>
      </c>
      <c r="J144" s="117" t="n"/>
      <c r="K144" s="38" t="n"/>
      <c r="L144" s="102" t="n">
        <v>0</v>
      </c>
      <c r="M144" s="102" t="n">
        <v>0</v>
      </c>
    </row>
    <row r="145" ht="16" customHeight="1">
      <c r="A145" s="103" t="inlineStr">
        <is>
          <t>Flux Unisex Polarized No Slip Outdo</t>
        </is>
      </c>
      <c r="B145" s="53" t="inlineStr">
        <is>
          <t>B01MFI3MCW</t>
        </is>
      </c>
      <c r="C145" s="52" t="inlineStr">
        <is>
          <t>Flux Unisex Polarized No Slip Outdoor Sp</t>
        </is>
      </c>
      <c r="D145" s="54" t="inlineStr">
        <is>
          <t>W2</t>
        </is>
      </c>
      <c r="E145" s="55" t="n">
        <v>0</v>
      </c>
      <c r="F145" s="55" t="n">
        <v>6.59</v>
      </c>
      <c r="G145" s="14" t="n">
        <v>0</v>
      </c>
      <c r="H145" s="14" t="n">
        <v>0</v>
      </c>
      <c r="I145" s="14" t="n">
        <v>0</v>
      </c>
      <c r="J145" s="118" t="n"/>
      <c r="K145" s="33" t="n"/>
      <c r="L145" s="105" t="n">
        <v>0</v>
      </c>
      <c r="M145" s="105" t="n">
        <v>0</v>
      </c>
    </row>
    <row r="146" ht="16" customHeight="1">
      <c r="A146" s="106" t="inlineStr">
        <is>
          <t>Flux Unisex Polarized No Slip Outdo</t>
        </is>
      </c>
      <c r="B146" s="60" t="inlineStr">
        <is>
          <t>B01MFI3MCW</t>
        </is>
      </c>
      <c r="C146" s="59" t="inlineStr">
        <is>
          <t>Flux Unisex Polarized No Slip Outdoor Sp</t>
        </is>
      </c>
      <c r="D146" s="61" t="inlineStr">
        <is>
          <t>W3</t>
        </is>
      </c>
      <c r="E146" s="62" t="n">
        <v>0</v>
      </c>
      <c r="F146" s="62" t="n">
        <v>4.4</v>
      </c>
      <c r="G146" s="16" t="n">
        <v>0</v>
      </c>
      <c r="H146" s="16" t="n">
        <v>0</v>
      </c>
      <c r="I146" s="16" t="n">
        <v>0</v>
      </c>
      <c r="J146" s="115" t="n"/>
      <c r="K146" s="36" t="n"/>
      <c r="L146" s="108" t="n">
        <v>0</v>
      </c>
      <c r="M146" s="108" t="n">
        <v>0</v>
      </c>
    </row>
    <row r="147" ht="16" customHeight="1">
      <c r="A147" s="109" t="inlineStr">
        <is>
          <t>Flux Unisex Polarized No Slip Outdo</t>
        </is>
      </c>
      <c r="B147" s="67" t="inlineStr">
        <is>
          <t>B01MFI3MCW</t>
        </is>
      </c>
      <c r="C147" s="66" t="inlineStr">
        <is>
          <t>Flux Unisex Polarized No Slip Outdoor Sp</t>
        </is>
      </c>
      <c r="D147" s="68" t="inlineStr">
        <is>
          <t>W4</t>
        </is>
      </c>
      <c r="E147" s="69" t="n">
        <v>0</v>
      </c>
      <c r="F147" s="69" t="n">
        <v>7.29</v>
      </c>
      <c r="G147" s="18" t="n">
        <v>0</v>
      </c>
      <c r="H147" s="18" t="n">
        <v>0</v>
      </c>
      <c r="I147" s="18" t="n">
        <v>0</v>
      </c>
      <c r="J147" s="116" t="n"/>
      <c r="K147" s="37" t="n"/>
      <c r="L147" s="111" t="n">
        <v>0</v>
      </c>
      <c r="M147" s="111" t="n">
        <v>0</v>
      </c>
    </row>
    <row r="148" ht="16" customHeight="1">
      <c r="A148" s="112" t="inlineStr">
        <is>
          <t>Flux Unisex Polarized No Slip Outdo</t>
        </is>
      </c>
      <c r="B148" s="74" t="inlineStr">
        <is>
          <t>B01MFI3MCW</t>
        </is>
      </c>
      <c r="C148" s="73" t="inlineStr">
        <is>
          <t>Flux Unisex Polarized No Slip Outdoor Sp</t>
        </is>
      </c>
      <c r="D148" s="75" t="inlineStr">
        <is>
          <t>W5</t>
        </is>
      </c>
      <c r="E148" s="76" t="n">
        <v>0</v>
      </c>
      <c r="F148" s="76" t="n">
        <v>4.87</v>
      </c>
      <c r="G148" s="20" t="n">
        <v>0</v>
      </c>
      <c r="H148" s="20" t="n">
        <v>0</v>
      </c>
      <c r="I148" s="20" t="n">
        <v>0</v>
      </c>
      <c r="J148" s="119" t="n"/>
      <c r="K148" s="34" t="n"/>
      <c r="L148" s="114" t="n">
        <v>0</v>
      </c>
      <c r="M148" s="114" t="n">
        <v>0</v>
      </c>
    </row>
    <row r="149" ht="16" customHeight="1">
      <c r="A149" s="100" t="inlineStr">
        <is>
          <t>Flux SPORTECH Sunglasses for Men an</t>
        </is>
      </c>
      <c r="B149" s="46" t="inlineStr">
        <is>
          <t>B06XS9FDG6</t>
        </is>
      </c>
      <c r="C149" s="45" t="inlineStr">
        <is>
          <t>Flux Sportech Unisex Polarized No Slip O</t>
        </is>
      </c>
      <c r="D149" s="47" t="inlineStr">
        <is>
          <t>W1</t>
        </is>
      </c>
      <c r="E149" s="48" t="n">
        <v>64.5</v>
      </c>
      <c r="F149" s="48" t="n">
        <v>26.62</v>
      </c>
      <c r="G149" s="12" t="n">
        <v>1</v>
      </c>
      <c r="H149" s="12" t="n">
        <v>1</v>
      </c>
      <c r="I149" s="12" t="n">
        <v>0</v>
      </c>
      <c r="J149" s="101" t="n">
        <v>1</v>
      </c>
      <c r="K149" s="50" t="n">
        <v>41.27131782945737</v>
      </c>
      <c r="L149" s="102" t="n">
        <v>345</v>
      </c>
      <c r="M149" s="102" t="n">
        <v>6</v>
      </c>
    </row>
    <row r="150" ht="16" customHeight="1">
      <c r="A150" s="103" t="inlineStr">
        <is>
          <t>Flux SPORTECH Sunglasses for Men an</t>
        </is>
      </c>
      <c r="B150" s="53" t="inlineStr">
        <is>
          <t>B06XS9FDG6</t>
        </is>
      </c>
      <c r="C150" s="52" t="inlineStr">
        <is>
          <t>Flux Sportech Unisex Polarized No Slip O</t>
        </is>
      </c>
      <c r="D150" s="54" t="inlineStr">
        <is>
          <t>W2</t>
        </is>
      </c>
      <c r="E150" s="55" t="n">
        <v>0</v>
      </c>
      <c r="F150" s="55" t="n">
        <v>41.93</v>
      </c>
      <c r="G150" s="14" t="n">
        <v>0</v>
      </c>
      <c r="H150" s="14" t="n">
        <v>0</v>
      </c>
      <c r="I150" s="14" t="n">
        <v>0</v>
      </c>
      <c r="J150" s="118" t="n"/>
      <c r="K150" s="33" t="n"/>
      <c r="L150" s="105" t="n">
        <v>345</v>
      </c>
      <c r="M150" s="105" t="n">
        <v>6</v>
      </c>
    </row>
    <row r="151" ht="16" customHeight="1">
      <c r="A151" s="106" t="inlineStr">
        <is>
          <t>Flux SPORTECH Sunglasses for Men an</t>
        </is>
      </c>
      <c r="B151" s="60" t="inlineStr">
        <is>
          <t>B06XS9FDG6</t>
        </is>
      </c>
      <c r="C151" s="59" t="inlineStr">
        <is>
          <t>Flux Sportech Unisex Polarized No Slip O</t>
        </is>
      </c>
      <c r="D151" s="61" t="inlineStr">
        <is>
          <t>W3</t>
        </is>
      </c>
      <c r="E151" s="62" t="n">
        <v>162</v>
      </c>
      <c r="F151" s="62" t="n">
        <v>57.79</v>
      </c>
      <c r="G151" s="16" t="n">
        <v>3</v>
      </c>
      <c r="H151" s="16" t="n">
        <v>1</v>
      </c>
      <c r="I151" s="16" t="n">
        <v>2</v>
      </c>
      <c r="J151" s="107" t="n">
        <v>0.3333333333333333</v>
      </c>
      <c r="K151" s="64" t="n">
        <v>35.67283950617283</v>
      </c>
      <c r="L151" s="108" t="n">
        <v>345</v>
      </c>
      <c r="M151" s="108" t="n">
        <v>6</v>
      </c>
    </row>
    <row r="152" ht="16" customHeight="1">
      <c r="A152" s="109" t="inlineStr">
        <is>
          <t>Flux SPORTECH Sunglasses for Men an</t>
        </is>
      </c>
      <c r="B152" s="67" t="inlineStr">
        <is>
          <t>B06XS9FDG6</t>
        </is>
      </c>
      <c r="C152" s="66" t="inlineStr">
        <is>
          <t>Flux Sportech Unisex Polarized No Slip O</t>
        </is>
      </c>
      <c r="D152" s="68" t="inlineStr">
        <is>
          <t>W4</t>
        </is>
      </c>
      <c r="E152" s="69" t="n">
        <v>118.5</v>
      </c>
      <c r="F152" s="69" t="n">
        <v>44.7</v>
      </c>
      <c r="G152" s="18" t="n">
        <v>2</v>
      </c>
      <c r="H152" s="18" t="n">
        <v>2</v>
      </c>
      <c r="I152" s="18" t="n">
        <v>0</v>
      </c>
      <c r="J152" s="110" t="n">
        <v>1</v>
      </c>
      <c r="K152" s="71" t="n">
        <v>37.72151898734177</v>
      </c>
      <c r="L152" s="111" t="n">
        <v>345</v>
      </c>
      <c r="M152" s="111" t="n">
        <v>6</v>
      </c>
    </row>
    <row r="153" ht="16" customHeight="1">
      <c r="A153" s="112" t="inlineStr">
        <is>
          <t>Flux SPORTECH Sunglasses for Men an</t>
        </is>
      </c>
      <c r="B153" s="74" t="inlineStr">
        <is>
          <t>B06XS9FDG6</t>
        </is>
      </c>
      <c r="C153" s="73" t="inlineStr">
        <is>
          <t>Flux Sportech Unisex Polarized No Slip O</t>
        </is>
      </c>
      <c r="D153" s="75" t="inlineStr">
        <is>
          <t>W5</t>
        </is>
      </c>
      <c r="E153" s="76" t="n">
        <v>0</v>
      </c>
      <c r="F153" s="76" t="n">
        <v>23.86</v>
      </c>
      <c r="G153" s="20" t="n">
        <v>0</v>
      </c>
      <c r="H153" s="20" t="n">
        <v>0</v>
      </c>
      <c r="I153" s="20" t="n">
        <v>0</v>
      </c>
      <c r="J153" s="119" t="n"/>
      <c r="K153" s="34" t="n"/>
      <c r="L153" s="114" t="n">
        <v>345</v>
      </c>
      <c r="M153" s="114" t="n">
        <v>6</v>
      </c>
    </row>
    <row r="154" ht="16" customHeight="1">
      <c r="A154" s="100" t="inlineStr">
        <is>
          <t>Flux SPORTECH Sunglasses for Men an</t>
        </is>
      </c>
      <c r="B154" s="46" t="inlineStr">
        <is>
          <t>B01LWX7WBR</t>
        </is>
      </c>
      <c r="C154" s="45" t="inlineStr">
        <is>
          <t>Flux Sportech Unisex Polarized No Slip O</t>
        </is>
      </c>
      <c r="D154" s="47" t="inlineStr">
        <is>
          <t>W1</t>
        </is>
      </c>
      <c r="E154" s="48" t="n">
        <v>0</v>
      </c>
      <c r="F154" s="48" t="n">
        <v>10.86</v>
      </c>
      <c r="G154" s="12" t="n">
        <v>0</v>
      </c>
      <c r="H154" s="12" t="n">
        <v>0</v>
      </c>
      <c r="I154" s="12" t="n">
        <v>0</v>
      </c>
      <c r="J154" s="117" t="n"/>
      <c r="K154" s="38" t="n"/>
      <c r="L154" s="102" t="n">
        <v>64.5</v>
      </c>
      <c r="M154" s="102" t="n">
        <v>1</v>
      </c>
    </row>
    <row r="155" ht="16" customHeight="1">
      <c r="A155" s="103" t="inlineStr">
        <is>
          <t>Flux SPORTECH Sunglasses for Men an</t>
        </is>
      </c>
      <c r="B155" s="53" t="inlineStr">
        <is>
          <t>B01LWX7WBR</t>
        </is>
      </c>
      <c r="C155" s="52" t="inlineStr">
        <is>
          <t>Flux Sportech Unisex Polarized No Slip O</t>
        </is>
      </c>
      <c r="D155" s="54" t="inlineStr">
        <is>
          <t>W2</t>
        </is>
      </c>
      <c r="E155" s="55" t="n">
        <v>0</v>
      </c>
      <c r="F155" s="55" t="n">
        <v>21.98</v>
      </c>
      <c r="G155" s="14" t="n">
        <v>0</v>
      </c>
      <c r="H155" s="14" t="n">
        <v>0</v>
      </c>
      <c r="I155" s="14" t="n">
        <v>0</v>
      </c>
      <c r="J155" s="118" t="n"/>
      <c r="K155" s="33" t="n"/>
      <c r="L155" s="105" t="n">
        <v>64.5</v>
      </c>
      <c r="M155" s="105" t="n">
        <v>1</v>
      </c>
    </row>
    <row r="156" ht="16" customHeight="1">
      <c r="A156" s="106" t="inlineStr">
        <is>
          <t>Flux SPORTECH Sunglasses for Men an</t>
        </is>
      </c>
      <c r="B156" s="60" t="inlineStr">
        <is>
          <t>B01LWX7WBR</t>
        </is>
      </c>
      <c r="C156" s="59" t="inlineStr">
        <is>
          <t>Flux Sportech Unisex Polarized No Slip O</t>
        </is>
      </c>
      <c r="D156" s="61" t="inlineStr">
        <is>
          <t>W3</t>
        </is>
      </c>
      <c r="E156" s="62" t="n">
        <v>0</v>
      </c>
      <c r="F156" s="62" t="n">
        <v>24.3</v>
      </c>
      <c r="G156" s="16" t="n">
        <v>0</v>
      </c>
      <c r="H156" s="16" t="n">
        <v>0</v>
      </c>
      <c r="I156" s="16" t="n">
        <v>0</v>
      </c>
      <c r="J156" s="115" t="n"/>
      <c r="K156" s="36" t="n"/>
      <c r="L156" s="108" t="n">
        <v>64.5</v>
      </c>
      <c r="M156" s="108" t="n">
        <v>1</v>
      </c>
    </row>
    <row r="157" ht="16" customHeight="1">
      <c r="A157" s="109" t="inlineStr">
        <is>
          <t>Flux SPORTECH Sunglasses for Men an</t>
        </is>
      </c>
      <c r="B157" s="67" t="inlineStr">
        <is>
          <t>B01LWX7WBR</t>
        </is>
      </c>
      <c r="C157" s="66" t="inlineStr">
        <is>
          <t>Flux Sportech Unisex Polarized No Slip O</t>
        </is>
      </c>
      <c r="D157" s="68" t="inlineStr">
        <is>
          <t>W4</t>
        </is>
      </c>
      <c r="E157" s="69" t="n">
        <v>64.5</v>
      </c>
      <c r="F157" s="69" t="n">
        <v>18.56</v>
      </c>
      <c r="G157" s="18" t="n">
        <v>1</v>
      </c>
      <c r="H157" s="18" t="n">
        <v>1</v>
      </c>
      <c r="I157" s="18" t="n">
        <v>0</v>
      </c>
      <c r="J157" s="110" t="n">
        <v>1</v>
      </c>
      <c r="K157" s="71" t="n">
        <v>28.77519379844961</v>
      </c>
      <c r="L157" s="111" t="n">
        <v>64.5</v>
      </c>
      <c r="M157" s="111" t="n">
        <v>1</v>
      </c>
    </row>
    <row r="158" ht="16" customHeight="1">
      <c r="A158" s="112" t="inlineStr">
        <is>
          <t>Flux SPORTECH Sunglasses for Men an</t>
        </is>
      </c>
      <c r="B158" s="74" t="inlineStr">
        <is>
          <t>B01LWX7WBR</t>
        </is>
      </c>
      <c r="C158" s="73" t="inlineStr">
        <is>
          <t>Flux Sportech Unisex Polarized No Slip O</t>
        </is>
      </c>
      <c r="D158" s="75" t="inlineStr">
        <is>
          <t>W5</t>
        </is>
      </c>
      <c r="E158" s="76" t="n">
        <v>0</v>
      </c>
      <c r="F158" s="76" t="n">
        <v>9.970000000000001</v>
      </c>
      <c r="G158" s="20" t="n">
        <v>0</v>
      </c>
      <c r="H158" s="20" t="n">
        <v>0</v>
      </c>
      <c r="I158" s="20" t="n">
        <v>0</v>
      </c>
      <c r="J158" s="119" t="n"/>
      <c r="K158" s="34" t="n"/>
      <c r="L158" s="114" t="n">
        <v>64.5</v>
      </c>
      <c r="M158" s="114" t="n">
        <v>1</v>
      </c>
    </row>
    <row r="159" ht="16" customHeight="1">
      <c r="A159" s="100" t="inlineStr">
        <is>
          <t>Flux SPORTECH Sunglasses for Men an</t>
        </is>
      </c>
      <c r="B159" s="46" t="inlineStr">
        <is>
          <t>B06XS3D5RG</t>
        </is>
      </c>
      <c r="C159" s="45" t="inlineStr">
        <is>
          <t>Flux Sportech Unisex Polarized No Slip O</t>
        </is>
      </c>
      <c r="D159" s="47" t="inlineStr">
        <is>
          <t>W1</t>
        </is>
      </c>
      <c r="E159" s="48" t="n">
        <v>64.5</v>
      </c>
      <c r="F159" s="48" t="n">
        <v>18.38</v>
      </c>
      <c r="G159" s="12" t="n">
        <v>1</v>
      </c>
      <c r="H159" s="12" t="n">
        <v>1</v>
      </c>
      <c r="I159" s="12" t="n">
        <v>0</v>
      </c>
      <c r="J159" s="101" t="n">
        <v>1</v>
      </c>
      <c r="K159" s="50" t="n">
        <v>28.49612403100775</v>
      </c>
      <c r="L159" s="102" t="n">
        <v>64.5</v>
      </c>
      <c r="M159" s="102" t="n">
        <v>1</v>
      </c>
    </row>
    <row r="160" ht="16" customHeight="1">
      <c r="A160" s="103" t="inlineStr">
        <is>
          <t>Flux SPORTECH Sunglasses for Men an</t>
        </is>
      </c>
      <c r="B160" s="53" t="inlineStr">
        <is>
          <t>B06XS3D5RG</t>
        </is>
      </c>
      <c r="C160" s="52" t="inlineStr">
        <is>
          <t>Flux Sportech Unisex Polarized No Slip O</t>
        </is>
      </c>
      <c r="D160" s="54" t="inlineStr">
        <is>
          <t>W2</t>
        </is>
      </c>
      <c r="E160" s="55" t="n">
        <v>0</v>
      </c>
      <c r="F160" s="55" t="n">
        <v>13.22</v>
      </c>
      <c r="G160" s="14" t="n">
        <v>0</v>
      </c>
      <c r="H160" s="14" t="n">
        <v>0</v>
      </c>
      <c r="I160" s="14" t="n">
        <v>0</v>
      </c>
      <c r="J160" s="118" t="n"/>
      <c r="K160" s="33" t="n"/>
      <c r="L160" s="105" t="n">
        <v>64.5</v>
      </c>
      <c r="M160" s="105" t="n">
        <v>1</v>
      </c>
    </row>
    <row r="161" ht="16" customHeight="1">
      <c r="A161" s="106" t="inlineStr">
        <is>
          <t>Flux SPORTECH Sunglasses for Men an</t>
        </is>
      </c>
      <c r="B161" s="60" t="inlineStr">
        <is>
          <t>B06XS3D5RG</t>
        </is>
      </c>
      <c r="C161" s="59" t="inlineStr">
        <is>
          <t>Flux Sportech Unisex Polarized No Slip O</t>
        </is>
      </c>
      <c r="D161" s="61" t="inlineStr">
        <is>
          <t>W3</t>
        </is>
      </c>
      <c r="E161" s="62" t="n">
        <v>0</v>
      </c>
      <c r="F161" s="62" t="n">
        <v>17.46</v>
      </c>
      <c r="G161" s="16" t="n">
        <v>0</v>
      </c>
      <c r="H161" s="16" t="n">
        <v>0</v>
      </c>
      <c r="I161" s="16" t="n">
        <v>0</v>
      </c>
      <c r="J161" s="115" t="n"/>
      <c r="K161" s="36" t="n"/>
      <c r="L161" s="108" t="n">
        <v>64.5</v>
      </c>
      <c r="M161" s="108" t="n">
        <v>1</v>
      </c>
    </row>
    <row r="162" ht="16" customHeight="1">
      <c r="A162" s="109" t="inlineStr">
        <is>
          <t>Flux SPORTECH Sunglasses for Men an</t>
        </is>
      </c>
      <c r="B162" s="67" t="inlineStr">
        <is>
          <t>B06XS3D5RG</t>
        </is>
      </c>
      <c r="C162" s="66" t="inlineStr">
        <is>
          <t>Flux Sportech Unisex Polarized No Slip O</t>
        </is>
      </c>
      <c r="D162" s="68" t="inlineStr">
        <is>
          <t>W4</t>
        </is>
      </c>
      <c r="E162" s="69" t="n">
        <v>0</v>
      </c>
      <c r="F162" s="69" t="n">
        <v>13.02</v>
      </c>
      <c r="G162" s="18" t="n">
        <v>0</v>
      </c>
      <c r="H162" s="18" t="n">
        <v>0</v>
      </c>
      <c r="I162" s="18" t="n">
        <v>0</v>
      </c>
      <c r="J162" s="116" t="n"/>
      <c r="K162" s="37" t="n"/>
      <c r="L162" s="111" t="n">
        <v>64.5</v>
      </c>
      <c r="M162" s="111" t="n">
        <v>1</v>
      </c>
    </row>
    <row r="163" ht="16" customHeight="1">
      <c r="A163" s="112" t="inlineStr">
        <is>
          <t>Flux SPORTECH Sunglasses for Men an</t>
        </is>
      </c>
      <c r="B163" s="74" t="inlineStr">
        <is>
          <t>B06XS3D5RG</t>
        </is>
      </c>
      <c r="C163" s="73" t="inlineStr">
        <is>
          <t>Flux Sportech Unisex Polarized No Slip O</t>
        </is>
      </c>
      <c r="D163" s="75" t="inlineStr">
        <is>
          <t>W5</t>
        </is>
      </c>
      <c r="E163" s="76" t="n">
        <v>0</v>
      </c>
      <c r="F163" s="76" t="n">
        <v>13.15</v>
      </c>
      <c r="G163" s="20" t="n">
        <v>0</v>
      </c>
      <c r="H163" s="20" t="n">
        <v>0</v>
      </c>
      <c r="I163" s="20" t="n">
        <v>0</v>
      </c>
      <c r="J163" s="119" t="n"/>
      <c r="K163" s="34" t="n"/>
      <c r="L163" s="114" t="n">
        <v>64.5</v>
      </c>
      <c r="M163" s="114" t="n">
        <v>1</v>
      </c>
    </row>
    <row r="164" ht="16" customHeight="1">
      <c r="A164" s="100" t="inlineStr">
        <is>
          <t>Flux SPORTECH Sunglasses for Men an</t>
        </is>
      </c>
      <c r="B164" s="46" t="inlineStr">
        <is>
          <t>B074496RQ5</t>
        </is>
      </c>
      <c r="C164" s="45" t="inlineStr">
        <is>
          <t>Flux Sportech Unisex Polarized No Slip O</t>
        </is>
      </c>
      <c r="D164" s="47" t="inlineStr">
        <is>
          <t>W1</t>
        </is>
      </c>
      <c r="E164" s="48" t="n">
        <v>0</v>
      </c>
      <c r="F164" s="48" t="n">
        <v>0</v>
      </c>
      <c r="G164" s="12" t="n">
        <v>0</v>
      </c>
      <c r="H164" s="12" t="n">
        <v>0</v>
      </c>
      <c r="I164" s="12" t="n">
        <v>0</v>
      </c>
      <c r="J164" s="117" t="n"/>
      <c r="K164" s="38" t="n"/>
      <c r="L164" s="102" t="n">
        <v>0</v>
      </c>
      <c r="M164" s="102" t="n">
        <v>0</v>
      </c>
    </row>
    <row r="165" ht="16" customHeight="1">
      <c r="A165" s="103" t="inlineStr">
        <is>
          <t>Flux SPORTECH Sunglasses for Men an</t>
        </is>
      </c>
      <c r="B165" s="53" t="inlineStr">
        <is>
          <t>B074496RQ5</t>
        </is>
      </c>
      <c r="C165" s="52" t="inlineStr">
        <is>
          <t>Flux Sportech Unisex Polarized No Slip O</t>
        </is>
      </c>
      <c r="D165" s="54" t="inlineStr">
        <is>
          <t>W2</t>
        </is>
      </c>
      <c r="E165" s="55" t="n">
        <v>0</v>
      </c>
      <c r="F165" s="55" t="n">
        <v>0</v>
      </c>
      <c r="G165" s="14" t="n">
        <v>0</v>
      </c>
      <c r="H165" s="14" t="n">
        <v>0</v>
      </c>
      <c r="I165" s="14" t="n">
        <v>0</v>
      </c>
      <c r="J165" s="118" t="n"/>
      <c r="K165" s="33" t="n"/>
      <c r="L165" s="105" t="n">
        <v>0</v>
      </c>
      <c r="M165" s="105" t="n">
        <v>0</v>
      </c>
    </row>
    <row r="166" ht="16" customHeight="1">
      <c r="A166" s="106" t="inlineStr">
        <is>
          <t>Flux SPORTECH Sunglasses for Men an</t>
        </is>
      </c>
      <c r="B166" s="60" t="inlineStr">
        <is>
          <t>B074496RQ5</t>
        </is>
      </c>
      <c r="C166" s="59" t="inlineStr">
        <is>
          <t>Flux Sportech Unisex Polarized No Slip O</t>
        </is>
      </c>
      <c r="D166" s="61" t="inlineStr">
        <is>
          <t>W3</t>
        </is>
      </c>
      <c r="E166" s="62" t="n">
        <v>0</v>
      </c>
      <c r="F166" s="62" t="n">
        <v>0</v>
      </c>
      <c r="G166" s="16" t="n">
        <v>0</v>
      </c>
      <c r="H166" s="16" t="n">
        <v>0</v>
      </c>
      <c r="I166" s="16" t="n">
        <v>0</v>
      </c>
      <c r="J166" s="115" t="n"/>
      <c r="K166" s="36" t="n"/>
      <c r="L166" s="108" t="n">
        <v>0</v>
      </c>
      <c r="M166" s="108" t="n">
        <v>0</v>
      </c>
    </row>
    <row r="167" ht="16" customHeight="1">
      <c r="A167" s="109" t="inlineStr">
        <is>
          <t>Flux SPORTECH Sunglasses for Men an</t>
        </is>
      </c>
      <c r="B167" s="67" t="inlineStr">
        <is>
          <t>B074496RQ5</t>
        </is>
      </c>
      <c r="C167" s="66" t="inlineStr">
        <is>
          <t>Flux Sportech Unisex Polarized No Slip O</t>
        </is>
      </c>
      <c r="D167" s="68" t="inlineStr">
        <is>
          <t>W4</t>
        </is>
      </c>
      <c r="E167" s="69" t="n">
        <v>0</v>
      </c>
      <c r="F167" s="69" t="n">
        <v>5.35</v>
      </c>
      <c r="G167" s="18" t="n">
        <v>0</v>
      </c>
      <c r="H167" s="18" t="n">
        <v>0</v>
      </c>
      <c r="I167" s="18" t="n">
        <v>0</v>
      </c>
      <c r="J167" s="116" t="n"/>
      <c r="K167" s="37" t="n"/>
      <c r="L167" s="111" t="n">
        <v>0</v>
      </c>
      <c r="M167" s="111" t="n">
        <v>0</v>
      </c>
    </row>
    <row r="168" ht="16" customHeight="1">
      <c r="A168" s="112" t="inlineStr">
        <is>
          <t>Flux SPORTECH Sunglasses for Men an</t>
        </is>
      </c>
      <c r="B168" s="74" t="inlineStr">
        <is>
          <t>B074496RQ5</t>
        </is>
      </c>
      <c r="C168" s="73" t="inlineStr">
        <is>
          <t>Flux Sportech Unisex Polarized No Slip O</t>
        </is>
      </c>
      <c r="D168" s="75" t="inlineStr">
        <is>
          <t>W5</t>
        </is>
      </c>
      <c r="E168" s="76" t="n">
        <v>0</v>
      </c>
      <c r="F168" s="76" t="n">
        <v>5.09</v>
      </c>
      <c r="G168" s="20" t="n">
        <v>0</v>
      </c>
      <c r="H168" s="20" t="n">
        <v>0</v>
      </c>
      <c r="I168" s="20" t="n">
        <v>0</v>
      </c>
      <c r="J168" s="119" t="n"/>
      <c r="K168" s="34" t="n"/>
      <c r="L168" s="114" t="n">
        <v>0</v>
      </c>
      <c r="M168" s="114" t="n">
        <v>0</v>
      </c>
    </row>
    <row r="169" ht="16" customHeight="1">
      <c r="A169" s="100" t="inlineStr">
        <is>
          <t>80Days Women’s Geometric Sunglasses</t>
        </is>
      </c>
      <c r="B169" s="46" t="inlineStr">
        <is>
          <t>B0F1D4F97T</t>
        </is>
      </c>
      <c r="C169" s="45" t="inlineStr">
        <is>
          <t>80Days Women’s Geometric Sunglasses – Sc</t>
        </is>
      </c>
      <c r="D169" s="47" t="inlineStr">
        <is>
          <t>W1</t>
        </is>
      </c>
      <c r="E169" s="48" t="n">
        <v>39.5</v>
      </c>
      <c r="F169" s="48" t="n">
        <v>2.32</v>
      </c>
      <c r="G169" s="12" t="n">
        <v>1</v>
      </c>
      <c r="H169" s="12" t="n">
        <v>1</v>
      </c>
      <c r="I169" s="12" t="n">
        <v>0</v>
      </c>
      <c r="J169" s="101" t="n">
        <v>1</v>
      </c>
      <c r="K169" s="50" t="n">
        <v>5.873417721518988</v>
      </c>
      <c r="L169" s="102" t="n">
        <v>72.5</v>
      </c>
      <c r="M169" s="102" t="n">
        <v>2</v>
      </c>
    </row>
    <row r="170" ht="16" customHeight="1">
      <c r="A170" s="103" t="inlineStr">
        <is>
          <t>80Days Women’s Geometric Sunglasses</t>
        </is>
      </c>
      <c r="B170" s="53" t="inlineStr">
        <is>
          <t>B0F1D4F97T</t>
        </is>
      </c>
      <c r="C170" s="52" t="inlineStr">
        <is>
          <t>80Days Women’s Geometric Sunglasses – Sc</t>
        </is>
      </c>
      <c r="D170" s="54" t="inlineStr">
        <is>
          <t>W2</t>
        </is>
      </c>
      <c r="E170" s="55" t="n">
        <v>33</v>
      </c>
      <c r="F170" s="55" t="n">
        <v>3.03</v>
      </c>
      <c r="G170" s="14" t="n">
        <v>1</v>
      </c>
      <c r="H170" s="14" t="n">
        <v>1</v>
      </c>
      <c r="I170" s="14" t="n">
        <v>0</v>
      </c>
      <c r="J170" s="104" t="n">
        <v>1</v>
      </c>
      <c r="K170" s="57" t="n">
        <v>9.181818181818182</v>
      </c>
      <c r="L170" s="105" t="n">
        <v>72.5</v>
      </c>
      <c r="M170" s="105" t="n">
        <v>2</v>
      </c>
    </row>
    <row r="171" ht="16" customHeight="1">
      <c r="A171" s="106" t="inlineStr">
        <is>
          <t>80Days Women’s Geometric Sunglasses</t>
        </is>
      </c>
      <c r="B171" s="60" t="inlineStr">
        <is>
          <t>B0F1D4F97T</t>
        </is>
      </c>
      <c r="C171" s="59" t="inlineStr">
        <is>
          <t>80Days Women’s Geometric Sunglasses – Sc</t>
        </is>
      </c>
      <c r="D171" s="61" t="inlineStr">
        <is>
          <t>W3</t>
        </is>
      </c>
      <c r="E171" s="62" t="n">
        <v>0</v>
      </c>
      <c r="F171" s="62" t="n">
        <v>1.49</v>
      </c>
      <c r="G171" s="16" t="n">
        <v>0</v>
      </c>
      <c r="H171" s="16" t="n">
        <v>0</v>
      </c>
      <c r="I171" s="16" t="n">
        <v>0</v>
      </c>
      <c r="J171" s="115" t="n"/>
      <c r="K171" s="36" t="n"/>
      <c r="L171" s="108" t="n">
        <v>72.5</v>
      </c>
      <c r="M171" s="108" t="n">
        <v>2</v>
      </c>
    </row>
    <row r="172" ht="16" customHeight="1">
      <c r="A172" s="109" t="inlineStr">
        <is>
          <t>80Days Women’s Geometric Sunglasses</t>
        </is>
      </c>
      <c r="B172" s="67" t="inlineStr">
        <is>
          <t>B0F1D4F97T</t>
        </is>
      </c>
      <c r="C172" s="66" t="inlineStr">
        <is>
          <t>80Days Women’s Geometric Sunglasses – Sc</t>
        </is>
      </c>
      <c r="D172" s="68" t="inlineStr">
        <is>
          <t>W4</t>
        </is>
      </c>
      <c r="E172" s="69" t="n">
        <v>0</v>
      </c>
      <c r="F172" s="69" t="n">
        <v>2.35</v>
      </c>
      <c r="G172" s="18" t="n">
        <v>0</v>
      </c>
      <c r="H172" s="18" t="n">
        <v>0</v>
      </c>
      <c r="I172" s="18" t="n">
        <v>0</v>
      </c>
      <c r="J172" s="116" t="n"/>
      <c r="K172" s="37" t="n"/>
      <c r="L172" s="111" t="n">
        <v>72.5</v>
      </c>
      <c r="M172" s="111" t="n">
        <v>2</v>
      </c>
    </row>
    <row r="173" ht="16" customHeight="1">
      <c r="A173" s="112" t="inlineStr">
        <is>
          <t>80Days Women’s Geometric Sunglasses</t>
        </is>
      </c>
      <c r="B173" s="74" t="inlineStr">
        <is>
          <t>B0F1D4F97T</t>
        </is>
      </c>
      <c r="C173" s="73" t="inlineStr">
        <is>
          <t>80Days Women’s Geometric Sunglasses – Sc</t>
        </is>
      </c>
      <c r="D173" s="75" t="inlineStr">
        <is>
          <t>W5</t>
        </is>
      </c>
      <c r="E173" s="76" t="n">
        <v>0</v>
      </c>
      <c r="F173" s="76" t="n">
        <v>0.98</v>
      </c>
      <c r="G173" s="20" t="n">
        <v>0</v>
      </c>
      <c r="H173" s="20" t="n">
        <v>0</v>
      </c>
      <c r="I173" s="20" t="n">
        <v>0</v>
      </c>
      <c r="J173" s="119" t="n"/>
      <c r="K173" s="34" t="n"/>
      <c r="L173" s="114" t="n">
        <v>72.5</v>
      </c>
      <c r="M173" s="114" t="n">
        <v>2</v>
      </c>
    </row>
    <row r="174" ht="16" customHeight="1">
      <c r="A174" s="100" t="inlineStr">
        <is>
          <t>80Days Women’s Geometric Sunglasses</t>
        </is>
      </c>
      <c r="B174" s="46" t="inlineStr">
        <is>
          <t>B0F1D1CFHP</t>
        </is>
      </c>
      <c r="C174" s="45" t="inlineStr">
        <is>
          <t>80Days Women’s Geometric Sunglasses – Sc</t>
        </is>
      </c>
      <c r="D174" s="47" t="inlineStr">
        <is>
          <t>W1</t>
        </is>
      </c>
      <c r="E174" s="48" t="n">
        <v>0</v>
      </c>
      <c r="F174" s="48" t="n">
        <v>0</v>
      </c>
      <c r="G174" s="12" t="n">
        <v>0</v>
      </c>
      <c r="H174" s="12" t="n">
        <v>0</v>
      </c>
      <c r="I174" s="12" t="n">
        <v>0</v>
      </c>
      <c r="J174" s="117" t="n"/>
      <c r="K174" s="38" t="n"/>
      <c r="L174" s="102" t="n">
        <v>0</v>
      </c>
      <c r="M174" s="102" t="n">
        <v>0</v>
      </c>
    </row>
    <row r="175" ht="16" customHeight="1">
      <c r="A175" s="103" t="inlineStr">
        <is>
          <t>80Days Women’s Geometric Sunglasses</t>
        </is>
      </c>
      <c r="B175" s="53" t="inlineStr">
        <is>
          <t>B0F1D1CFHP</t>
        </is>
      </c>
      <c r="C175" s="52" t="inlineStr">
        <is>
          <t>80Days Women’s Geometric Sunglasses – Sc</t>
        </is>
      </c>
      <c r="D175" s="54" t="inlineStr">
        <is>
          <t>W2</t>
        </is>
      </c>
      <c r="E175" s="55" t="n">
        <v>0</v>
      </c>
      <c r="F175" s="55" t="n">
        <v>0</v>
      </c>
      <c r="G175" s="14" t="n">
        <v>0</v>
      </c>
      <c r="H175" s="14" t="n">
        <v>0</v>
      </c>
      <c r="I175" s="14" t="n">
        <v>0</v>
      </c>
      <c r="J175" s="118" t="n"/>
      <c r="K175" s="33" t="n"/>
      <c r="L175" s="105" t="n">
        <v>0</v>
      </c>
      <c r="M175" s="105" t="n">
        <v>0</v>
      </c>
    </row>
    <row r="176" ht="16" customHeight="1">
      <c r="A176" s="106" t="inlineStr">
        <is>
          <t>80Days Women’s Geometric Sunglasses</t>
        </is>
      </c>
      <c r="B176" s="60" t="inlineStr">
        <is>
          <t>B0F1D1CFHP</t>
        </is>
      </c>
      <c r="C176" s="59" t="inlineStr">
        <is>
          <t>80Days Women’s Geometric Sunglasses – Sc</t>
        </is>
      </c>
      <c r="D176" s="61" t="inlineStr">
        <is>
          <t>W3</t>
        </is>
      </c>
      <c r="E176" s="62" t="n">
        <v>0</v>
      </c>
      <c r="F176" s="62" t="n">
        <v>0</v>
      </c>
      <c r="G176" s="16" t="n">
        <v>0</v>
      </c>
      <c r="H176" s="16" t="n">
        <v>0</v>
      </c>
      <c r="I176" s="16" t="n">
        <v>0</v>
      </c>
      <c r="J176" s="115" t="n"/>
      <c r="K176" s="36" t="n"/>
      <c r="L176" s="108" t="n">
        <v>0</v>
      </c>
      <c r="M176" s="108" t="n">
        <v>0</v>
      </c>
    </row>
    <row r="177" ht="16" customHeight="1">
      <c r="A177" s="109" t="inlineStr">
        <is>
          <t>80Days Women’s Geometric Sunglasses</t>
        </is>
      </c>
      <c r="B177" s="67" t="inlineStr">
        <is>
          <t>B0F1D1CFHP</t>
        </is>
      </c>
      <c r="C177" s="66" t="inlineStr">
        <is>
          <t>80Days Women’s Geometric Sunglasses – Sc</t>
        </is>
      </c>
      <c r="D177" s="68" t="inlineStr">
        <is>
          <t>W4</t>
        </is>
      </c>
      <c r="E177" s="69" t="n">
        <v>0</v>
      </c>
      <c r="F177" s="69" t="n">
        <v>0.75</v>
      </c>
      <c r="G177" s="18" t="n">
        <v>0</v>
      </c>
      <c r="H177" s="18" t="n">
        <v>0</v>
      </c>
      <c r="I177" s="18" t="n">
        <v>0</v>
      </c>
      <c r="J177" s="116" t="n"/>
      <c r="K177" s="37" t="n"/>
      <c r="L177" s="111" t="n">
        <v>0</v>
      </c>
      <c r="M177" s="111" t="n">
        <v>0</v>
      </c>
    </row>
    <row r="178" ht="16" customHeight="1">
      <c r="A178" s="112" t="inlineStr">
        <is>
          <t>80Days Women’s Geometric Sunglasses</t>
        </is>
      </c>
      <c r="B178" s="74" t="inlineStr">
        <is>
          <t>B0F1D1CFHP</t>
        </is>
      </c>
      <c r="C178" s="73" t="inlineStr">
        <is>
          <t>80Days Women’s Geometric Sunglasses – Sc</t>
        </is>
      </c>
      <c r="D178" s="75" t="inlineStr">
        <is>
          <t>W5</t>
        </is>
      </c>
      <c r="E178" s="76" t="n">
        <v>0</v>
      </c>
      <c r="F178" s="76" t="n">
        <v>0</v>
      </c>
      <c r="G178" s="20" t="n">
        <v>0</v>
      </c>
      <c r="H178" s="20" t="n">
        <v>0</v>
      </c>
      <c r="I178" s="20" t="n">
        <v>0</v>
      </c>
      <c r="J178" s="119" t="n"/>
      <c r="K178" s="34" t="n"/>
      <c r="L178" s="114" t="n">
        <v>0</v>
      </c>
      <c r="M178" s="114" t="n">
        <v>0</v>
      </c>
    </row>
    <row r="179" ht="16" customHeight="1">
      <c r="A179" s="100" t="inlineStr">
        <is>
          <t>80Days Women’s Geometric Sunglasses</t>
        </is>
      </c>
      <c r="B179" s="46" t="inlineStr">
        <is>
          <t>B0F1D2HHD4</t>
        </is>
      </c>
      <c r="C179" s="45" t="inlineStr">
        <is>
          <t>80Days Women’s Geometric Sunglasses – Sc</t>
        </is>
      </c>
      <c r="D179" s="47" t="inlineStr">
        <is>
          <t>W1</t>
        </is>
      </c>
      <c r="E179" s="48" t="n">
        <v>0</v>
      </c>
      <c r="F179" s="48" t="n">
        <v>0</v>
      </c>
      <c r="G179" s="12" t="n">
        <v>0</v>
      </c>
      <c r="H179" s="12" t="n">
        <v>0</v>
      </c>
      <c r="I179" s="12" t="n">
        <v>0</v>
      </c>
      <c r="J179" s="117" t="n"/>
      <c r="K179" s="38" t="n"/>
      <c r="L179" s="102" t="n">
        <v>0</v>
      </c>
      <c r="M179" s="102" t="n">
        <v>0</v>
      </c>
    </row>
    <row r="180" ht="16" customHeight="1">
      <c r="A180" s="103" t="inlineStr">
        <is>
          <t>80Days Women’s Geometric Sunglasses</t>
        </is>
      </c>
      <c r="B180" s="53" t="inlineStr">
        <is>
          <t>B0F1D2HHD4</t>
        </is>
      </c>
      <c r="C180" s="52" t="inlineStr">
        <is>
          <t>80Days Women’s Geometric Sunglasses – Sc</t>
        </is>
      </c>
      <c r="D180" s="54" t="inlineStr">
        <is>
          <t>W2</t>
        </is>
      </c>
      <c r="E180" s="55" t="n">
        <v>0</v>
      </c>
      <c r="F180" s="55" t="n">
        <v>0</v>
      </c>
      <c r="G180" s="14" t="n">
        <v>0</v>
      </c>
      <c r="H180" s="14" t="n">
        <v>0</v>
      </c>
      <c r="I180" s="14" t="n">
        <v>0</v>
      </c>
      <c r="J180" s="118" t="n"/>
      <c r="K180" s="33" t="n"/>
      <c r="L180" s="105" t="n">
        <v>0</v>
      </c>
      <c r="M180" s="105" t="n">
        <v>0</v>
      </c>
    </row>
    <row r="181" ht="16" customHeight="1">
      <c r="A181" s="106" t="inlineStr">
        <is>
          <t>80Days Women’s Geometric Sunglasses</t>
        </is>
      </c>
      <c r="B181" s="60" t="inlineStr">
        <is>
          <t>B0F1D2HHD4</t>
        </is>
      </c>
      <c r="C181" s="59" t="inlineStr">
        <is>
          <t>80Days Women’s Geometric Sunglasses – Sc</t>
        </is>
      </c>
      <c r="D181" s="61" t="inlineStr">
        <is>
          <t>W3</t>
        </is>
      </c>
      <c r="E181" s="62" t="n">
        <v>0</v>
      </c>
      <c r="F181" s="62" t="n">
        <v>0</v>
      </c>
      <c r="G181" s="16" t="n">
        <v>0</v>
      </c>
      <c r="H181" s="16" t="n">
        <v>0</v>
      </c>
      <c r="I181" s="16" t="n">
        <v>0</v>
      </c>
      <c r="J181" s="115" t="n"/>
      <c r="K181" s="36" t="n"/>
      <c r="L181" s="108" t="n">
        <v>0</v>
      </c>
      <c r="M181" s="108" t="n">
        <v>0</v>
      </c>
    </row>
    <row r="182" ht="16" customHeight="1">
      <c r="A182" s="109" t="inlineStr">
        <is>
          <t>80Days Women’s Geometric Sunglasses</t>
        </is>
      </c>
      <c r="B182" s="67" t="inlineStr">
        <is>
          <t>B0F1D2HHD4</t>
        </is>
      </c>
      <c r="C182" s="66" t="inlineStr">
        <is>
          <t>80Days Women’s Geometric Sunglasses – Sc</t>
        </is>
      </c>
      <c r="D182" s="68" t="inlineStr">
        <is>
          <t>W4</t>
        </is>
      </c>
      <c r="E182" s="69" t="n">
        <v>0</v>
      </c>
      <c r="F182" s="69" t="n">
        <v>0</v>
      </c>
      <c r="G182" s="18" t="n">
        <v>0</v>
      </c>
      <c r="H182" s="18" t="n">
        <v>0</v>
      </c>
      <c r="I182" s="18" t="n">
        <v>0</v>
      </c>
      <c r="J182" s="116" t="n"/>
      <c r="K182" s="37" t="n"/>
      <c r="L182" s="111" t="n">
        <v>0</v>
      </c>
      <c r="M182" s="111" t="n">
        <v>0</v>
      </c>
    </row>
    <row r="183" ht="16" customHeight="1">
      <c r="A183" s="112" t="inlineStr">
        <is>
          <t>80Days Women’s Geometric Sunglasses</t>
        </is>
      </c>
      <c r="B183" s="74" t="inlineStr">
        <is>
          <t>B0F1D2HHD4</t>
        </is>
      </c>
      <c r="C183" s="73" t="inlineStr">
        <is>
          <t>80Days Women’s Geometric Sunglasses – Sc</t>
        </is>
      </c>
      <c r="D183" s="75" t="inlineStr">
        <is>
          <t>W5</t>
        </is>
      </c>
      <c r="E183" s="76" t="n">
        <v>0</v>
      </c>
      <c r="F183" s="76" t="n">
        <v>0</v>
      </c>
      <c r="G183" s="20" t="n">
        <v>0</v>
      </c>
      <c r="H183" s="20" t="n">
        <v>0</v>
      </c>
      <c r="I183" s="20" t="n">
        <v>0</v>
      </c>
      <c r="J183" s="119" t="n"/>
      <c r="K183" s="34" t="n"/>
      <c r="L183" s="114" t="n">
        <v>0</v>
      </c>
      <c r="M183" s="114" t="n">
        <v>0</v>
      </c>
    </row>
    <row r="184" ht="16" customHeight="1">
      <c r="A184" s="100" t="inlineStr">
        <is>
          <t>Flux LANTAKA Polarized Sunglasses f</t>
        </is>
      </c>
      <c r="B184" s="46" t="inlineStr">
        <is>
          <t>B0DP29LW5K</t>
        </is>
      </c>
      <c r="C184" s="45" t="inlineStr">
        <is>
          <t>Flux LANTAKA Polarized Sunglasses for Me</t>
        </is>
      </c>
      <c r="D184" s="47" t="inlineStr">
        <is>
          <t>W1</t>
        </is>
      </c>
      <c r="E184" s="48" t="n">
        <v>0</v>
      </c>
      <c r="F184" s="48" t="n">
        <v>0</v>
      </c>
      <c r="G184" s="12" t="n">
        <v>0</v>
      </c>
      <c r="H184" s="12" t="n">
        <v>0</v>
      </c>
      <c r="I184" s="12" t="n">
        <v>0</v>
      </c>
      <c r="J184" s="117" t="n"/>
      <c r="K184" s="38" t="n"/>
      <c r="L184" s="102" t="n">
        <v>0</v>
      </c>
      <c r="M184" s="102" t="n">
        <v>0</v>
      </c>
    </row>
    <row r="185" ht="16" customHeight="1">
      <c r="A185" s="103" t="inlineStr">
        <is>
          <t>Flux LANTAKA Polarized Sunglasses f</t>
        </is>
      </c>
      <c r="B185" s="53" t="inlineStr">
        <is>
          <t>B0DP29LW5K</t>
        </is>
      </c>
      <c r="C185" s="52" t="inlineStr">
        <is>
          <t>Flux LANTAKA Polarized Sunglasses for Me</t>
        </is>
      </c>
      <c r="D185" s="54" t="inlineStr">
        <is>
          <t>W2</t>
        </is>
      </c>
      <c r="E185" s="55" t="n">
        <v>0</v>
      </c>
      <c r="F185" s="55" t="n">
        <v>0.5600000000000001</v>
      </c>
      <c r="G185" s="14" t="n">
        <v>0</v>
      </c>
      <c r="H185" s="14" t="n">
        <v>0</v>
      </c>
      <c r="I185" s="14" t="n">
        <v>0</v>
      </c>
      <c r="J185" s="118" t="n"/>
      <c r="K185" s="33" t="n"/>
      <c r="L185" s="105" t="n">
        <v>0</v>
      </c>
      <c r="M185" s="105" t="n">
        <v>0</v>
      </c>
    </row>
    <row r="186" ht="16" customHeight="1">
      <c r="A186" s="106" t="inlineStr">
        <is>
          <t>Flux LANTAKA Polarized Sunglasses f</t>
        </is>
      </c>
      <c r="B186" s="60" t="inlineStr">
        <is>
          <t>B0DP29LW5K</t>
        </is>
      </c>
      <c r="C186" s="59" t="inlineStr">
        <is>
          <t>Flux LANTAKA Polarized Sunglasses for Me</t>
        </is>
      </c>
      <c r="D186" s="61" t="inlineStr">
        <is>
          <t>W3</t>
        </is>
      </c>
      <c r="E186" s="62" t="n">
        <v>0</v>
      </c>
      <c r="F186" s="62" t="n">
        <v>0</v>
      </c>
      <c r="G186" s="16" t="n">
        <v>0</v>
      </c>
      <c r="H186" s="16" t="n">
        <v>0</v>
      </c>
      <c r="I186" s="16" t="n">
        <v>0</v>
      </c>
      <c r="J186" s="115" t="n"/>
      <c r="K186" s="36" t="n"/>
      <c r="L186" s="108" t="n">
        <v>0</v>
      </c>
      <c r="M186" s="108" t="n">
        <v>0</v>
      </c>
    </row>
    <row r="187" ht="16" customHeight="1">
      <c r="A187" s="109" t="inlineStr">
        <is>
          <t>Flux LANTAKA Polarized Sunglasses f</t>
        </is>
      </c>
      <c r="B187" s="67" t="inlineStr">
        <is>
          <t>B0DP29LW5K</t>
        </is>
      </c>
      <c r="C187" s="66" t="inlineStr">
        <is>
          <t>Flux LANTAKA Polarized Sunglasses for Me</t>
        </is>
      </c>
      <c r="D187" s="68" t="inlineStr">
        <is>
          <t>W4</t>
        </is>
      </c>
      <c r="E187" s="69" t="n">
        <v>0</v>
      </c>
      <c r="F187" s="69" t="n">
        <v>0</v>
      </c>
      <c r="G187" s="18" t="n">
        <v>0</v>
      </c>
      <c r="H187" s="18" t="n">
        <v>0</v>
      </c>
      <c r="I187" s="18" t="n">
        <v>0</v>
      </c>
      <c r="J187" s="116" t="n"/>
      <c r="K187" s="37" t="n"/>
      <c r="L187" s="111" t="n">
        <v>0</v>
      </c>
      <c r="M187" s="111" t="n">
        <v>0</v>
      </c>
    </row>
    <row r="188" ht="16" customHeight="1">
      <c r="A188" s="112" t="inlineStr">
        <is>
          <t>Flux LANTAKA Polarized Sunglasses f</t>
        </is>
      </c>
      <c r="B188" s="74" t="inlineStr">
        <is>
          <t>B0DP29LW5K</t>
        </is>
      </c>
      <c r="C188" s="73" t="inlineStr">
        <is>
          <t>Flux LANTAKA Polarized Sunglasses for Me</t>
        </is>
      </c>
      <c r="D188" s="75" t="inlineStr">
        <is>
          <t>W5</t>
        </is>
      </c>
      <c r="E188" s="76" t="n">
        <v>0</v>
      </c>
      <c r="F188" s="76" t="n">
        <v>0</v>
      </c>
      <c r="G188" s="20" t="n">
        <v>0</v>
      </c>
      <c r="H188" s="20" t="n">
        <v>0</v>
      </c>
      <c r="I188" s="20" t="n">
        <v>0</v>
      </c>
      <c r="J188" s="119" t="n"/>
      <c r="K188" s="34" t="n"/>
      <c r="L188" s="114" t="n">
        <v>0</v>
      </c>
      <c r="M188" s="114" t="n">
        <v>0</v>
      </c>
    </row>
    <row r="189" ht="16" customHeight="1">
      <c r="A189" s="100" t="inlineStr">
        <is>
          <t>Flux LANTAKA Polarized Sunglasses f</t>
        </is>
      </c>
      <c r="B189" s="46" t="inlineStr">
        <is>
          <t>B0DP2BK94D</t>
        </is>
      </c>
      <c r="C189" s="45" t="inlineStr">
        <is>
          <t>Flux LANTAKA Polarized Sunglasses for Me</t>
        </is>
      </c>
      <c r="D189" s="47" t="inlineStr">
        <is>
          <t>W1</t>
        </is>
      </c>
      <c r="E189" s="48" t="n">
        <v>0</v>
      </c>
      <c r="F189" s="48" t="n">
        <v>0</v>
      </c>
      <c r="G189" s="12" t="n">
        <v>0</v>
      </c>
      <c r="H189" s="12" t="n">
        <v>0</v>
      </c>
      <c r="I189" s="12" t="n">
        <v>0</v>
      </c>
      <c r="J189" s="117" t="n"/>
      <c r="K189" s="38" t="n"/>
      <c r="L189" s="102" t="n">
        <v>0</v>
      </c>
      <c r="M189" s="102" t="n">
        <v>0</v>
      </c>
    </row>
    <row r="190" ht="16" customHeight="1">
      <c r="A190" s="103" t="inlineStr">
        <is>
          <t>Flux LANTAKA Polarized Sunglasses f</t>
        </is>
      </c>
      <c r="B190" s="53" t="inlineStr">
        <is>
          <t>B0DP2BK94D</t>
        </is>
      </c>
      <c r="C190" s="52" t="inlineStr">
        <is>
          <t>Flux LANTAKA Polarized Sunglasses for Me</t>
        </is>
      </c>
      <c r="D190" s="54" t="inlineStr">
        <is>
          <t>W2</t>
        </is>
      </c>
      <c r="E190" s="55" t="n">
        <v>0</v>
      </c>
      <c r="F190" s="55" t="n">
        <v>0</v>
      </c>
      <c r="G190" s="14" t="n">
        <v>0</v>
      </c>
      <c r="H190" s="14" t="n">
        <v>0</v>
      </c>
      <c r="I190" s="14" t="n">
        <v>0</v>
      </c>
      <c r="J190" s="118" t="n"/>
      <c r="K190" s="33" t="n"/>
      <c r="L190" s="105" t="n">
        <v>0</v>
      </c>
      <c r="M190" s="105" t="n">
        <v>0</v>
      </c>
    </row>
    <row r="191" ht="16" customHeight="1">
      <c r="A191" s="106" t="inlineStr">
        <is>
          <t>Flux LANTAKA Polarized Sunglasses f</t>
        </is>
      </c>
      <c r="B191" s="60" t="inlineStr">
        <is>
          <t>B0DP2BK94D</t>
        </is>
      </c>
      <c r="C191" s="59" t="inlineStr">
        <is>
          <t>Flux LANTAKA Polarized Sunglasses for Me</t>
        </is>
      </c>
      <c r="D191" s="61" t="inlineStr">
        <is>
          <t>W3</t>
        </is>
      </c>
      <c r="E191" s="62" t="n">
        <v>0</v>
      </c>
      <c r="F191" s="62" t="n">
        <v>0</v>
      </c>
      <c r="G191" s="16" t="n">
        <v>0</v>
      </c>
      <c r="H191" s="16" t="n">
        <v>0</v>
      </c>
      <c r="I191" s="16" t="n">
        <v>0</v>
      </c>
      <c r="J191" s="115" t="n"/>
      <c r="K191" s="36" t="n"/>
      <c r="L191" s="108" t="n">
        <v>0</v>
      </c>
      <c r="M191" s="108" t="n">
        <v>0</v>
      </c>
    </row>
    <row r="192" ht="16" customHeight="1">
      <c r="A192" s="109" t="inlineStr">
        <is>
          <t>Flux LANTAKA Polarized Sunglasses f</t>
        </is>
      </c>
      <c r="B192" s="67" t="inlineStr">
        <is>
          <t>B0DP2BK94D</t>
        </is>
      </c>
      <c r="C192" s="66" t="inlineStr">
        <is>
          <t>Flux LANTAKA Polarized Sunglasses for Me</t>
        </is>
      </c>
      <c r="D192" s="68" t="inlineStr">
        <is>
          <t>W4</t>
        </is>
      </c>
      <c r="E192" s="69" t="n">
        <v>0</v>
      </c>
      <c r="F192" s="69" t="n">
        <v>0.75</v>
      </c>
      <c r="G192" s="18" t="n">
        <v>0</v>
      </c>
      <c r="H192" s="18" t="n">
        <v>0</v>
      </c>
      <c r="I192" s="18" t="n">
        <v>0</v>
      </c>
      <c r="J192" s="116" t="n"/>
      <c r="K192" s="37" t="n"/>
      <c r="L192" s="111" t="n">
        <v>0</v>
      </c>
      <c r="M192" s="111" t="n">
        <v>0</v>
      </c>
    </row>
    <row r="193" ht="16" customHeight="1">
      <c r="A193" s="112" t="inlineStr">
        <is>
          <t>Flux LANTAKA Polarized Sunglasses f</t>
        </is>
      </c>
      <c r="B193" s="74" t="inlineStr">
        <is>
          <t>B0DP2BK94D</t>
        </is>
      </c>
      <c r="C193" s="73" t="inlineStr">
        <is>
          <t>Flux LANTAKA Polarized Sunglasses for Me</t>
        </is>
      </c>
      <c r="D193" s="75" t="inlineStr">
        <is>
          <t>W5</t>
        </is>
      </c>
      <c r="E193" s="76" t="n">
        <v>0</v>
      </c>
      <c r="F193" s="76" t="n">
        <v>0</v>
      </c>
      <c r="G193" s="20" t="n">
        <v>0</v>
      </c>
      <c r="H193" s="20" t="n">
        <v>0</v>
      </c>
      <c r="I193" s="20" t="n">
        <v>0</v>
      </c>
      <c r="J193" s="119" t="n"/>
      <c r="K193" s="34" t="n"/>
      <c r="L193" s="114" t="n">
        <v>0</v>
      </c>
      <c r="M193" s="114" t="n">
        <v>0</v>
      </c>
    </row>
    <row r="194" ht="16" customHeight="1">
      <c r="A194" s="100" t="inlineStr">
        <is>
          <t>Flux LANTAKA Polarized Sunglasses f</t>
        </is>
      </c>
      <c r="B194" s="46" t="inlineStr">
        <is>
          <t>B0DP27SKJN</t>
        </is>
      </c>
      <c r="C194" s="45" t="inlineStr">
        <is>
          <t>Flux LANTAKA Polarized Sunglasses for Me</t>
        </is>
      </c>
      <c r="D194" s="47" t="inlineStr">
        <is>
          <t>W1</t>
        </is>
      </c>
      <c r="E194" s="48" t="n">
        <v>0</v>
      </c>
      <c r="F194" s="48" t="n">
        <v>0.21</v>
      </c>
      <c r="G194" s="12" t="n">
        <v>0</v>
      </c>
      <c r="H194" s="12" t="n">
        <v>0</v>
      </c>
      <c r="I194" s="12" t="n">
        <v>0</v>
      </c>
      <c r="J194" s="117" t="n"/>
      <c r="K194" s="38" t="n"/>
      <c r="L194" s="102" t="n">
        <v>0</v>
      </c>
      <c r="M194" s="102" t="n">
        <v>0</v>
      </c>
    </row>
    <row r="195" ht="16" customHeight="1">
      <c r="A195" s="103" t="inlineStr">
        <is>
          <t>Flux LANTAKA Polarized Sunglasses f</t>
        </is>
      </c>
      <c r="B195" s="53" t="inlineStr">
        <is>
          <t>B0DP27SKJN</t>
        </is>
      </c>
      <c r="C195" s="52" t="inlineStr">
        <is>
          <t>Flux LANTAKA Polarized Sunglasses for Me</t>
        </is>
      </c>
      <c r="D195" s="54" t="inlineStr">
        <is>
          <t>W2</t>
        </is>
      </c>
      <c r="E195" s="55" t="n">
        <v>0</v>
      </c>
      <c r="F195" s="55" t="n">
        <v>0.41</v>
      </c>
      <c r="G195" s="14" t="n">
        <v>0</v>
      </c>
      <c r="H195" s="14" t="n">
        <v>0</v>
      </c>
      <c r="I195" s="14" t="n">
        <v>0</v>
      </c>
      <c r="J195" s="118" t="n"/>
      <c r="K195" s="33" t="n"/>
      <c r="L195" s="105" t="n">
        <v>0</v>
      </c>
      <c r="M195" s="105" t="n">
        <v>0</v>
      </c>
    </row>
    <row r="196" ht="16" customHeight="1">
      <c r="A196" s="106" t="inlineStr">
        <is>
          <t>Flux LANTAKA Polarized Sunglasses f</t>
        </is>
      </c>
      <c r="B196" s="60" t="inlineStr">
        <is>
          <t>B0DP27SKJN</t>
        </is>
      </c>
      <c r="C196" s="59" t="inlineStr">
        <is>
          <t>Flux LANTAKA Polarized Sunglasses for Me</t>
        </is>
      </c>
      <c r="D196" s="61" t="inlineStr">
        <is>
          <t>W3</t>
        </is>
      </c>
      <c r="E196" s="62" t="n">
        <v>0</v>
      </c>
      <c r="F196" s="62" t="n">
        <v>0</v>
      </c>
      <c r="G196" s="16" t="n">
        <v>0</v>
      </c>
      <c r="H196" s="16" t="n">
        <v>0</v>
      </c>
      <c r="I196" s="16" t="n">
        <v>0</v>
      </c>
      <c r="J196" s="115" t="n"/>
      <c r="K196" s="36" t="n"/>
      <c r="L196" s="108" t="n">
        <v>0</v>
      </c>
      <c r="M196" s="108" t="n">
        <v>0</v>
      </c>
    </row>
    <row r="197" ht="16" customHeight="1">
      <c r="A197" s="109" t="inlineStr">
        <is>
          <t>Flux LANTAKA Polarized Sunglasses f</t>
        </is>
      </c>
      <c r="B197" s="67" t="inlineStr">
        <is>
          <t>B0DP27SKJN</t>
        </is>
      </c>
      <c r="C197" s="66" t="inlineStr">
        <is>
          <t>Flux LANTAKA Polarized Sunglasses for Me</t>
        </is>
      </c>
      <c r="D197" s="68" t="inlineStr">
        <is>
          <t>W4</t>
        </is>
      </c>
      <c r="E197" s="69" t="n">
        <v>0</v>
      </c>
      <c r="F197" s="69" t="n">
        <v>0.46</v>
      </c>
      <c r="G197" s="18" t="n">
        <v>0</v>
      </c>
      <c r="H197" s="18" t="n">
        <v>0</v>
      </c>
      <c r="I197" s="18" t="n">
        <v>0</v>
      </c>
      <c r="J197" s="116" t="n"/>
      <c r="K197" s="37" t="n"/>
      <c r="L197" s="111" t="n">
        <v>0</v>
      </c>
      <c r="M197" s="111" t="n">
        <v>0</v>
      </c>
    </row>
    <row r="198" ht="16" customHeight="1">
      <c r="A198" s="112" t="inlineStr">
        <is>
          <t>Flux LANTAKA Polarized Sunglasses f</t>
        </is>
      </c>
      <c r="B198" s="74" t="inlineStr">
        <is>
          <t>B0DP27SKJN</t>
        </is>
      </c>
      <c r="C198" s="73" t="inlineStr">
        <is>
          <t>Flux LANTAKA Polarized Sunglasses for Me</t>
        </is>
      </c>
      <c r="D198" s="75" t="inlineStr">
        <is>
          <t>W5</t>
        </is>
      </c>
      <c r="E198" s="76" t="n">
        <v>0</v>
      </c>
      <c r="F198" s="76" t="n">
        <v>0</v>
      </c>
      <c r="G198" s="20" t="n">
        <v>0</v>
      </c>
      <c r="H198" s="20" t="n">
        <v>0</v>
      </c>
      <c r="I198" s="20" t="n">
        <v>0</v>
      </c>
      <c r="J198" s="119" t="n"/>
      <c r="K198" s="34" t="n"/>
      <c r="L198" s="114" t="n">
        <v>0</v>
      </c>
      <c r="M198" s="114" t="n">
        <v>0</v>
      </c>
    </row>
    <row r="199" ht="16" customHeight="1">
      <c r="A199" s="100" t="inlineStr">
        <is>
          <t>FLUX SOLEADO Polarized Outdoor Spor</t>
        </is>
      </c>
      <c r="B199" s="46" t="inlineStr">
        <is>
          <t>B09R4DDJ78</t>
        </is>
      </c>
      <c r="C199" s="45" t="inlineStr">
        <is>
          <t>FLUX SOLEADO Polarized Outdoor Sports Su</t>
        </is>
      </c>
      <c r="D199" s="47" t="inlineStr">
        <is>
          <t>W1</t>
        </is>
      </c>
      <c r="E199" s="48" t="n">
        <v>0</v>
      </c>
      <c r="F199" s="48" t="n">
        <v>1.46</v>
      </c>
      <c r="G199" s="12" t="n">
        <v>0</v>
      </c>
      <c r="H199" s="12" t="n">
        <v>0</v>
      </c>
      <c r="I199" s="12" t="n">
        <v>0</v>
      </c>
      <c r="J199" s="117" t="n"/>
      <c r="K199" s="38" t="n"/>
      <c r="L199" s="102" t="n">
        <v>0</v>
      </c>
      <c r="M199" s="102" t="n">
        <v>0</v>
      </c>
    </row>
    <row r="200" ht="16" customHeight="1">
      <c r="A200" s="103" t="inlineStr">
        <is>
          <t>FLUX SOLEADO Polarized Outdoor Spor</t>
        </is>
      </c>
      <c r="B200" s="53" t="inlineStr">
        <is>
          <t>B09R4DDJ78</t>
        </is>
      </c>
      <c r="C200" s="52" t="inlineStr">
        <is>
          <t>FLUX SOLEADO Polarized Outdoor Sports Su</t>
        </is>
      </c>
      <c r="D200" s="54" t="inlineStr">
        <is>
          <t>W2</t>
        </is>
      </c>
      <c r="E200" s="55" t="n">
        <v>0</v>
      </c>
      <c r="F200" s="55" t="n">
        <v>0.68</v>
      </c>
      <c r="G200" s="14" t="n">
        <v>0</v>
      </c>
      <c r="H200" s="14" t="n">
        <v>0</v>
      </c>
      <c r="I200" s="14" t="n">
        <v>0</v>
      </c>
      <c r="J200" s="118" t="n"/>
      <c r="K200" s="33" t="n"/>
      <c r="L200" s="105" t="n">
        <v>0</v>
      </c>
      <c r="M200" s="105" t="n">
        <v>0</v>
      </c>
    </row>
    <row r="201" ht="16" customHeight="1">
      <c r="A201" s="106" t="inlineStr">
        <is>
          <t>FLUX SOLEADO Polarized Outdoor Spor</t>
        </is>
      </c>
      <c r="B201" s="60" t="inlineStr">
        <is>
          <t>B09R4DDJ78</t>
        </is>
      </c>
      <c r="C201" s="59" t="inlineStr">
        <is>
          <t>FLUX SOLEADO Polarized Outdoor Sports Su</t>
        </is>
      </c>
      <c r="D201" s="61" t="inlineStr">
        <is>
          <t>W3</t>
        </is>
      </c>
      <c r="E201" s="62" t="n">
        <v>0</v>
      </c>
      <c r="F201" s="62" t="n">
        <v>0</v>
      </c>
      <c r="G201" s="16" t="n">
        <v>0</v>
      </c>
      <c r="H201" s="16" t="n">
        <v>0</v>
      </c>
      <c r="I201" s="16" t="n">
        <v>0</v>
      </c>
      <c r="J201" s="115" t="n"/>
      <c r="K201" s="36" t="n"/>
      <c r="L201" s="108" t="n">
        <v>0</v>
      </c>
      <c r="M201" s="108" t="n">
        <v>0</v>
      </c>
    </row>
    <row r="202" ht="16" customHeight="1">
      <c r="A202" s="109" t="inlineStr">
        <is>
          <t>FLUX SOLEADO Polarized Outdoor Spor</t>
        </is>
      </c>
      <c r="B202" s="67" t="inlineStr">
        <is>
          <t>B09R4DDJ78</t>
        </is>
      </c>
      <c r="C202" s="66" t="inlineStr">
        <is>
          <t>FLUX SOLEADO Polarized Outdoor Sports Su</t>
        </is>
      </c>
      <c r="D202" s="68" t="inlineStr">
        <is>
          <t>W4</t>
        </is>
      </c>
      <c r="E202" s="69" t="n">
        <v>0</v>
      </c>
      <c r="F202" s="69" t="n">
        <v>0</v>
      </c>
      <c r="G202" s="18" t="n">
        <v>0</v>
      </c>
      <c r="H202" s="18" t="n">
        <v>0</v>
      </c>
      <c r="I202" s="18" t="n">
        <v>0</v>
      </c>
      <c r="J202" s="116" t="n"/>
      <c r="K202" s="37" t="n"/>
      <c r="L202" s="111" t="n">
        <v>0</v>
      </c>
      <c r="M202" s="111" t="n">
        <v>0</v>
      </c>
    </row>
    <row r="203" ht="16" customHeight="1">
      <c r="A203" s="112" t="inlineStr">
        <is>
          <t>FLUX SOLEADO Polarized Outdoor Spor</t>
        </is>
      </c>
      <c r="B203" s="74" t="inlineStr">
        <is>
          <t>B09R4DDJ78</t>
        </is>
      </c>
      <c r="C203" s="73" t="inlineStr">
        <is>
          <t>FLUX SOLEADO Polarized Outdoor Sports Su</t>
        </is>
      </c>
      <c r="D203" s="75" t="inlineStr">
        <is>
          <t>W5</t>
        </is>
      </c>
      <c r="E203" s="76" t="n">
        <v>0</v>
      </c>
      <c r="F203" s="76" t="n">
        <v>0</v>
      </c>
      <c r="G203" s="20" t="n">
        <v>0</v>
      </c>
      <c r="H203" s="20" t="n">
        <v>0</v>
      </c>
      <c r="I203" s="20" t="n">
        <v>0</v>
      </c>
      <c r="J203" s="119" t="n"/>
      <c r="K203" s="34" t="n"/>
      <c r="L203" s="114" t="n">
        <v>0</v>
      </c>
      <c r="M203" s="114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N4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24" customHeight="1">
      <c r="A1" s="43" t="inlineStr">
        <is>
          <t>Week-over-Week Change — Flux AU  |  4 Comparison Periods  |  Green = Improvement, Red = Decline</t>
        </is>
      </c>
    </row>
    <row r="2" ht="4" customHeight="1"/>
    <row r="3" ht="16" customHeight="1">
      <c r="A3" s="9" t="inlineStr">
        <is>
          <t>產品</t>
        </is>
      </c>
      <c r="B3" s="9" t="inlineStr">
        <is>
          <t>Metric</t>
        </is>
      </c>
      <c r="C3" s="120" t="inlineStr">
        <is>
          <t>W1 → W2</t>
        </is>
      </c>
      <c r="F3" s="121" t="inlineStr">
        <is>
          <t>W2 → W3</t>
        </is>
      </c>
      <c r="I3" s="122" t="inlineStr">
        <is>
          <t>W3 → W4</t>
        </is>
      </c>
      <c r="L3" s="123" t="inlineStr">
        <is>
          <t>W4 → W5</t>
        </is>
      </c>
    </row>
    <row r="4" ht="20" customHeight="1">
      <c r="A4" s="9" t="inlineStr">
        <is>
          <t>產品名稱</t>
        </is>
      </c>
      <c r="B4" s="9" t="inlineStr">
        <is>
          <t>Metric</t>
        </is>
      </c>
      <c r="C4" s="124" t="inlineStr">
        <is>
          <t>Feb 1–7</t>
        </is>
      </c>
      <c r="D4" s="124" t="inlineStr">
        <is>
          <t>Feb 8–14</t>
        </is>
      </c>
      <c r="E4" s="120" t="inlineStr">
        <is>
          <t>Δ%</t>
        </is>
      </c>
      <c r="F4" s="125" t="inlineStr">
        <is>
          <t>Feb 8–14</t>
        </is>
      </c>
      <c r="G4" s="125" t="inlineStr">
        <is>
          <t>Feb 15–21</t>
        </is>
      </c>
      <c r="H4" s="121" t="inlineStr">
        <is>
          <t>Δ%</t>
        </is>
      </c>
      <c r="I4" s="126" t="inlineStr">
        <is>
          <t>Feb 15–21</t>
        </is>
      </c>
      <c r="J4" s="126" t="inlineStr">
        <is>
          <t>Feb 22–28</t>
        </is>
      </c>
      <c r="K4" s="122" t="inlineStr">
        <is>
          <t>Δ%</t>
        </is>
      </c>
      <c r="L4" s="127" t="inlineStr">
        <is>
          <t>Feb 22–28</t>
        </is>
      </c>
      <c r="M4" s="127" t="inlineStr">
        <is>
          <t>Mar 1–7</t>
        </is>
      </c>
      <c r="N4" s="123" t="inlineStr">
        <is>
          <t>Δ%</t>
        </is>
      </c>
    </row>
    <row r="5" ht="16" customHeight="1">
      <c r="A5" s="24" t="inlineStr">
        <is>
          <t>Flux AVENTO Polarized Sports Sungla</t>
        </is>
      </c>
      <c r="B5" s="128" t="inlineStr">
        <is>
          <t>Sales</t>
        </is>
      </c>
      <c r="C5" s="129" t="n">
        <v>774</v>
      </c>
      <c r="D5" s="129" t="n">
        <v>707.5</v>
      </c>
      <c r="E5" s="130" t="n">
        <v>-0.08591731266149871</v>
      </c>
      <c r="F5" s="131" t="n">
        <v>707.5</v>
      </c>
      <c r="G5" s="131" t="n">
        <v>449.5</v>
      </c>
      <c r="H5" s="132" t="n">
        <v>-0.3646643109540636</v>
      </c>
      <c r="I5" s="133" t="n">
        <v>449.5</v>
      </c>
      <c r="J5" s="133" t="n">
        <v>1097.7</v>
      </c>
      <c r="K5" s="134" t="n">
        <v>1.442046718576196</v>
      </c>
      <c r="L5" s="135" t="n">
        <v>1097.7</v>
      </c>
      <c r="M5" s="135" t="n">
        <v>904.2</v>
      </c>
      <c r="N5" s="136" t="n">
        <v>-0.176277671494944</v>
      </c>
    </row>
    <row r="6" ht="16" customHeight="1">
      <c r="A6" s="137" t="inlineStr"/>
      <c r="B6" s="138" t="inlineStr">
        <is>
          <t>Spend</t>
        </is>
      </c>
      <c r="C6" s="129" t="n">
        <v>267.72</v>
      </c>
      <c r="D6" s="129" t="n">
        <v>218.03</v>
      </c>
      <c r="E6" s="139" t="n">
        <v>-0.1856043627670702</v>
      </c>
      <c r="F6" s="131" t="n">
        <v>218.03</v>
      </c>
      <c r="G6" s="131" t="n">
        <v>210.67</v>
      </c>
      <c r="H6" s="140" t="n">
        <v>-0.03375682245562543</v>
      </c>
      <c r="I6" s="133" t="n">
        <v>210.67</v>
      </c>
      <c r="J6" s="133" t="n">
        <v>297.45</v>
      </c>
      <c r="K6" s="141" t="n">
        <v>0.4119238619642094</v>
      </c>
      <c r="L6" s="135" t="n">
        <v>297.45</v>
      </c>
      <c r="M6" s="135" t="n">
        <v>344.72</v>
      </c>
      <c r="N6" s="136" t="n">
        <v>0.1589174651201884</v>
      </c>
    </row>
    <row r="7" ht="16" customHeight="1">
      <c r="A7" s="142" t="inlineStr"/>
      <c r="B7" s="128" t="inlineStr">
        <is>
          <t>Units</t>
        </is>
      </c>
      <c r="C7" s="129" t="n">
        <v>12</v>
      </c>
      <c r="D7" s="129" t="n">
        <v>11</v>
      </c>
      <c r="E7" s="130" t="n">
        <v>-0.08333333333333333</v>
      </c>
      <c r="F7" s="131" t="n">
        <v>11</v>
      </c>
      <c r="G7" s="131" t="n">
        <v>7</v>
      </c>
      <c r="H7" s="132" t="n">
        <v>-0.3636363636363636</v>
      </c>
      <c r="I7" s="133" t="n">
        <v>7</v>
      </c>
      <c r="J7" s="133" t="n">
        <v>21</v>
      </c>
      <c r="K7" s="134" t="n">
        <v>2</v>
      </c>
      <c r="L7" s="135" t="n">
        <v>21</v>
      </c>
      <c r="M7" s="135" t="n">
        <v>17</v>
      </c>
      <c r="N7" s="136" t="n">
        <v>-0.1904761904761905</v>
      </c>
    </row>
    <row r="8" ht="16" customHeight="1">
      <c r="A8" s="137" t="inlineStr"/>
      <c r="B8" s="138" t="inlineStr">
        <is>
          <t>TACOS</t>
        </is>
      </c>
      <c r="C8" s="143" t="n">
        <v>34.6</v>
      </c>
      <c r="D8" s="143" t="n">
        <v>30.8</v>
      </c>
      <c r="E8" s="139" t="n">
        <v>-0.1098265895953757</v>
      </c>
      <c r="F8" s="144" t="n">
        <v>30.8</v>
      </c>
      <c r="G8" s="144" t="n">
        <v>46.9</v>
      </c>
      <c r="H8" s="132" t="n">
        <v>0.5227272727272726</v>
      </c>
      <c r="I8" s="145" t="n">
        <v>46.9</v>
      </c>
      <c r="J8" s="145" t="n">
        <v>27.1</v>
      </c>
      <c r="K8" s="134" t="n">
        <v>-0.4221748400852878</v>
      </c>
      <c r="L8" s="146" t="n">
        <v>27.1</v>
      </c>
      <c r="M8" s="146" t="n">
        <v>38.1</v>
      </c>
      <c r="N8" s="136" t="n">
        <v>0.4059040590405904</v>
      </c>
    </row>
    <row r="9" ht="16" customHeight="1">
      <c r="A9" s="24" t="inlineStr">
        <is>
          <t>80Days Adjustable Eyeglass Strap: N</t>
        </is>
      </c>
      <c r="B9" s="128" t="inlineStr">
        <is>
          <t>Sales</t>
        </is>
      </c>
      <c r="C9" s="129" t="n">
        <v>496.45</v>
      </c>
      <c r="D9" s="129" t="n">
        <v>354.75</v>
      </c>
      <c r="E9" s="130" t="n">
        <v>-0.2854265283512942</v>
      </c>
      <c r="F9" s="131" t="n">
        <v>354.75</v>
      </c>
      <c r="G9" s="131" t="n">
        <v>375.72</v>
      </c>
      <c r="H9" s="140" t="n">
        <v>0.0591120507399578</v>
      </c>
      <c r="I9" s="133" t="n">
        <v>375.72</v>
      </c>
      <c r="J9" s="133" t="n">
        <v>356.74</v>
      </c>
      <c r="K9" s="141" t="n">
        <v>-0.05051634195677637</v>
      </c>
      <c r="L9" s="135" t="n">
        <v>356.74</v>
      </c>
      <c r="M9" s="135" t="n">
        <v>512.66</v>
      </c>
      <c r="N9" s="147" t="n">
        <v>0.43706901384762</v>
      </c>
    </row>
    <row r="10" ht="16" customHeight="1">
      <c r="A10" s="137" t="inlineStr"/>
      <c r="B10" s="138" t="inlineStr">
        <is>
          <t>Spend</t>
        </is>
      </c>
      <c r="C10" s="129" t="n">
        <v>264.92</v>
      </c>
      <c r="D10" s="129" t="n">
        <v>139.71</v>
      </c>
      <c r="E10" s="139" t="n">
        <v>-0.4726332477729126</v>
      </c>
      <c r="F10" s="131" t="n">
        <v>139.71</v>
      </c>
      <c r="G10" s="131" t="n">
        <v>180.46</v>
      </c>
      <c r="H10" s="132" t="n">
        <v>0.2916756137713836</v>
      </c>
      <c r="I10" s="133" t="n">
        <v>180.46</v>
      </c>
      <c r="J10" s="133" t="n">
        <v>270.21</v>
      </c>
      <c r="K10" s="141" t="n">
        <v>0.4973401307769033</v>
      </c>
      <c r="L10" s="135" t="n">
        <v>270.21</v>
      </c>
      <c r="M10" s="135" t="n">
        <v>176.64</v>
      </c>
      <c r="N10" s="147" t="n">
        <v>-0.3462862218274675</v>
      </c>
    </row>
    <row r="11" ht="16" customHeight="1">
      <c r="A11" s="142" t="inlineStr"/>
      <c r="B11" s="128" t="inlineStr">
        <is>
          <t>Units</t>
        </is>
      </c>
      <c r="C11" s="129" t="n">
        <v>33</v>
      </c>
      <c r="D11" s="129" t="n">
        <v>25</v>
      </c>
      <c r="E11" s="130" t="n">
        <v>-0.2424242424242424</v>
      </c>
      <c r="F11" s="131" t="n">
        <v>25</v>
      </c>
      <c r="G11" s="131" t="n">
        <v>28</v>
      </c>
      <c r="H11" s="140" t="n">
        <v>0.12</v>
      </c>
      <c r="I11" s="133" t="n">
        <v>28</v>
      </c>
      <c r="J11" s="133" t="n">
        <v>26</v>
      </c>
      <c r="K11" s="141" t="n">
        <v>-0.07142857142857142</v>
      </c>
      <c r="L11" s="135" t="n">
        <v>26</v>
      </c>
      <c r="M11" s="135" t="n">
        <v>34</v>
      </c>
      <c r="N11" s="147" t="n">
        <v>0.3076923076923077</v>
      </c>
    </row>
    <row r="12" ht="16" customHeight="1">
      <c r="A12" s="137" t="inlineStr"/>
      <c r="B12" s="138" t="inlineStr">
        <is>
          <t>TACOS</t>
        </is>
      </c>
      <c r="C12" s="143" t="n">
        <v>53.4</v>
      </c>
      <c r="D12" s="143" t="n">
        <v>39.4</v>
      </c>
      <c r="E12" s="139" t="n">
        <v>-0.2621722846441948</v>
      </c>
      <c r="F12" s="144" t="n">
        <v>39.4</v>
      </c>
      <c r="G12" s="144" t="n">
        <v>48</v>
      </c>
      <c r="H12" s="132" t="n">
        <v>0.2182741116751269</v>
      </c>
      <c r="I12" s="145" t="n">
        <v>48</v>
      </c>
      <c r="J12" s="145" t="n">
        <v>75.7</v>
      </c>
      <c r="K12" s="141" t="n">
        <v>0.5770833333333334</v>
      </c>
      <c r="L12" s="146" t="n">
        <v>75.7</v>
      </c>
      <c r="M12" s="146" t="n">
        <v>34.5</v>
      </c>
      <c r="N12" s="147" t="n">
        <v>-0.5442536327608983</v>
      </c>
    </row>
    <row r="13" ht="16" customHeight="1">
      <c r="A13" s="24" t="inlineStr">
        <is>
          <t>Flux BOWRIDER Active LifestylesSung</t>
        </is>
      </c>
      <c r="B13" s="128" t="inlineStr">
        <is>
          <t>Sales</t>
        </is>
      </c>
      <c r="C13" s="129" t="n">
        <v>193.5</v>
      </c>
      <c r="D13" s="129" t="n">
        <v>214.5</v>
      </c>
      <c r="E13" s="139" t="n">
        <v>0.1085271317829457</v>
      </c>
      <c r="F13" s="131" t="n">
        <v>214.5</v>
      </c>
      <c r="G13" s="131" t="n">
        <v>300</v>
      </c>
      <c r="H13" s="140" t="n">
        <v>0.3986013986013986</v>
      </c>
      <c r="I13" s="133" t="n">
        <v>300</v>
      </c>
      <c r="J13" s="133" t="n">
        <v>179</v>
      </c>
      <c r="K13" s="141" t="n">
        <v>-0.4033333333333333</v>
      </c>
      <c r="L13" s="135" t="n">
        <v>179</v>
      </c>
      <c r="M13" s="135" t="n">
        <v>129</v>
      </c>
      <c r="N13" s="136" t="n">
        <v>-0.2793296089385475</v>
      </c>
    </row>
    <row r="14" ht="16" customHeight="1">
      <c r="A14" s="137" t="inlineStr"/>
      <c r="B14" s="138" t="inlineStr">
        <is>
          <t>Spend</t>
        </is>
      </c>
      <c r="C14" s="129" t="n">
        <v>9.4</v>
      </c>
      <c r="D14" s="129" t="n">
        <v>83.98</v>
      </c>
      <c r="E14" s="130" t="n">
        <v>7.934042553191489</v>
      </c>
      <c r="F14" s="131" t="n">
        <v>83.98</v>
      </c>
      <c r="G14" s="131" t="n">
        <v>63.9</v>
      </c>
      <c r="H14" s="140" t="n">
        <v>-0.239104548702072</v>
      </c>
      <c r="I14" s="133" t="n">
        <v>63.9</v>
      </c>
      <c r="J14" s="133" t="n">
        <v>172.24</v>
      </c>
      <c r="K14" s="141" t="n">
        <v>1.695461658841941</v>
      </c>
      <c r="L14" s="135" t="n">
        <v>172.24</v>
      </c>
      <c r="M14" s="135" t="n">
        <v>24.57</v>
      </c>
      <c r="N14" s="147" t="n">
        <v>-0.8573502090106828</v>
      </c>
    </row>
    <row r="15" ht="16" customHeight="1">
      <c r="A15" s="142" t="inlineStr"/>
      <c r="B15" s="128" t="inlineStr">
        <is>
          <t>Units</t>
        </is>
      </c>
      <c r="C15" s="129" t="n">
        <v>3</v>
      </c>
      <c r="D15" s="129" t="n">
        <v>4</v>
      </c>
      <c r="E15" s="139" t="n">
        <v>0.3333333333333333</v>
      </c>
      <c r="F15" s="131" t="n">
        <v>4</v>
      </c>
      <c r="G15" s="131" t="n">
        <v>6</v>
      </c>
      <c r="H15" s="140" t="n">
        <v>0.5</v>
      </c>
      <c r="I15" s="133" t="n">
        <v>6</v>
      </c>
      <c r="J15" s="133" t="n">
        <v>3</v>
      </c>
      <c r="K15" s="141" t="n">
        <v>-0.5</v>
      </c>
      <c r="L15" s="135" t="n">
        <v>3</v>
      </c>
      <c r="M15" s="135" t="n">
        <v>2</v>
      </c>
      <c r="N15" s="136" t="n">
        <v>-0.3333333333333333</v>
      </c>
    </row>
    <row r="16" ht="16" customHeight="1">
      <c r="A16" s="137" t="inlineStr"/>
      <c r="B16" s="138" t="inlineStr">
        <is>
          <t>TACOS</t>
        </is>
      </c>
      <c r="C16" s="143" t="n">
        <v>4.9</v>
      </c>
      <c r="D16" s="143" t="n">
        <v>39.2</v>
      </c>
      <c r="E16" s="130" t="n">
        <v>7</v>
      </c>
      <c r="F16" s="144" t="n">
        <v>39.2</v>
      </c>
      <c r="G16" s="144" t="n">
        <v>21.3</v>
      </c>
      <c r="H16" s="140" t="n">
        <v>-0.4566326530612245</v>
      </c>
      <c r="I16" s="145" t="n">
        <v>21.3</v>
      </c>
      <c r="J16" s="145" t="n">
        <v>96.2</v>
      </c>
      <c r="K16" s="141" t="n">
        <v>3.516431924882629</v>
      </c>
      <c r="L16" s="146" t="n">
        <v>96.2</v>
      </c>
      <c r="M16" s="146" t="n">
        <v>19</v>
      </c>
      <c r="N16" s="147" t="n">
        <v>-0.8024948024948025</v>
      </c>
    </row>
    <row r="17" ht="16" customHeight="1">
      <c r="A17" s="24" t="inlineStr">
        <is>
          <t>Flux VENTURA High-Performance Sungl</t>
        </is>
      </c>
      <c r="B17" s="128" t="inlineStr">
        <is>
          <t>Sales</t>
        </is>
      </c>
      <c r="C17" s="129" t="n">
        <v>142.8</v>
      </c>
      <c r="D17" s="129" t="n">
        <v>84.5</v>
      </c>
      <c r="E17" s="130" t="n">
        <v>-0.4082633053221289</v>
      </c>
      <c r="F17" s="131" t="n">
        <v>84.5</v>
      </c>
      <c r="G17" s="131" t="n">
        <v>494.32</v>
      </c>
      <c r="H17" s="140" t="n">
        <v>4.849940828402366</v>
      </c>
      <c r="I17" s="133" t="n">
        <v>494.32</v>
      </c>
      <c r="J17" s="133" t="n">
        <v>84.5</v>
      </c>
      <c r="K17" s="141" t="n">
        <v>-0.8290581000161839</v>
      </c>
      <c r="L17" s="135" t="n">
        <v>84.5</v>
      </c>
      <c r="M17" s="135" t="n">
        <v>169</v>
      </c>
      <c r="N17" s="147" t="n">
        <v>1</v>
      </c>
    </row>
    <row r="18" ht="16" customHeight="1">
      <c r="A18" s="137" t="inlineStr"/>
      <c r="B18" s="138" t="inlineStr">
        <is>
          <t>Spend</t>
        </is>
      </c>
      <c r="C18" s="129" t="n">
        <v>14.23</v>
      </c>
      <c r="D18" s="129" t="n">
        <v>42.2</v>
      </c>
      <c r="E18" s="130" t="n">
        <v>1.965565706254392</v>
      </c>
      <c r="F18" s="131" t="n">
        <v>42.2</v>
      </c>
      <c r="G18" s="131" t="n">
        <v>124.23</v>
      </c>
      <c r="H18" s="132" t="n">
        <v>1.943838862559242</v>
      </c>
      <c r="I18" s="133" t="n">
        <v>124.23</v>
      </c>
      <c r="J18" s="133" t="n">
        <v>59.43</v>
      </c>
      <c r="K18" s="134" t="n">
        <v>-0.5216131369234486</v>
      </c>
      <c r="L18" s="135" t="n">
        <v>59.43</v>
      </c>
      <c r="M18" s="135" t="n">
        <v>101.41</v>
      </c>
      <c r="N18" s="136" t="n">
        <v>0.7063772505468618</v>
      </c>
    </row>
    <row r="19" ht="16" customHeight="1">
      <c r="A19" s="142" t="inlineStr"/>
      <c r="B19" s="128" t="inlineStr">
        <is>
          <t>Units</t>
        </is>
      </c>
      <c r="C19" s="129" t="n">
        <v>2</v>
      </c>
      <c r="D19" s="129" t="n">
        <v>1</v>
      </c>
      <c r="E19" s="130" t="n">
        <v>-0.5</v>
      </c>
      <c r="F19" s="131" t="n">
        <v>1</v>
      </c>
      <c r="G19" s="131" t="n">
        <v>6</v>
      </c>
      <c r="H19" s="140" t="n">
        <v>5</v>
      </c>
      <c r="I19" s="133" t="n">
        <v>6</v>
      </c>
      <c r="J19" s="133" t="n">
        <v>1</v>
      </c>
      <c r="K19" s="141" t="n">
        <v>-0.8333333333333334</v>
      </c>
      <c r="L19" s="135" t="n">
        <v>1</v>
      </c>
      <c r="M19" s="135" t="n">
        <v>2</v>
      </c>
      <c r="N19" s="147" t="n">
        <v>1</v>
      </c>
    </row>
    <row r="20" ht="16" customHeight="1">
      <c r="A20" s="137" t="inlineStr"/>
      <c r="B20" s="138" t="inlineStr">
        <is>
          <t>TACOS</t>
        </is>
      </c>
      <c r="C20" s="143" t="n">
        <v>10</v>
      </c>
      <c r="D20" s="143" t="n">
        <v>49.9</v>
      </c>
      <c r="E20" s="130" t="n">
        <v>3.99</v>
      </c>
      <c r="F20" s="144" t="n">
        <v>49.9</v>
      </c>
      <c r="G20" s="144" t="n">
        <v>25.1</v>
      </c>
      <c r="H20" s="140" t="n">
        <v>-0.4969939879759518</v>
      </c>
      <c r="I20" s="145" t="n">
        <v>25.1</v>
      </c>
      <c r="J20" s="145" t="n">
        <v>70.3</v>
      </c>
      <c r="K20" s="141" t="n">
        <v>1.800796812749004</v>
      </c>
      <c r="L20" s="146" t="n">
        <v>70.3</v>
      </c>
      <c r="M20" s="146" t="n">
        <v>60</v>
      </c>
      <c r="N20" s="147" t="n">
        <v>-0.1465149359886202</v>
      </c>
    </row>
    <row r="21" ht="16" customHeight="1">
      <c r="A21" s="24" t="inlineStr">
        <is>
          <t>80Days Square Sunglasses</t>
        </is>
      </c>
      <c r="B21" s="128" t="inlineStr">
        <is>
          <t>Sales</t>
        </is>
      </c>
      <c r="C21" s="129" t="n">
        <v>200</v>
      </c>
      <c r="D21" s="129" t="n">
        <v>107</v>
      </c>
      <c r="E21" s="130" t="n">
        <v>-0.465</v>
      </c>
      <c r="F21" s="131" t="n">
        <v>107</v>
      </c>
      <c r="G21" s="131" t="n">
        <v>179.5</v>
      </c>
      <c r="H21" s="140" t="n">
        <v>0.6775700934579439</v>
      </c>
      <c r="I21" s="133" t="n">
        <v>179.5</v>
      </c>
      <c r="J21" s="133" t="n">
        <v>33.5</v>
      </c>
      <c r="K21" s="141" t="n">
        <v>-0.8133704735376045</v>
      </c>
      <c r="L21" s="135" t="n">
        <v>33.5</v>
      </c>
      <c r="M21" s="135" t="n">
        <v>79</v>
      </c>
      <c r="N21" s="147" t="n">
        <v>1.358208955223881</v>
      </c>
    </row>
    <row r="22" ht="16" customHeight="1">
      <c r="A22" s="137" t="inlineStr"/>
      <c r="B22" s="138" t="inlineStr">
        <is>
          <t>Spend</t>
        </is>
      </c>
      <c r="C22" s="129" t="n">
        <v>128.66</v>
      </c>
      <c r="D22" s="129" t="n">
        <v>182.18</v>
      </c>
      <c r="E22" s="130" t="n">
        <v>0.4159801025959895</v>
      </c>
      <c r="F22" s="131" t="n">
        <v>182.18</v>
      </c>
      <c r="G22" s="131" t="n">
        <v>53.41</v>
      </c>
      <c r="H22" s="140" t="n">
        <v>-0.7068284114611922</v>
      </c>
      <c r="I22" s="133" t="n">
        <v>53.41</v>
      </c>
      <c r="J22" s="133" t="n">
        <v>9.779999999999999</v>
      </c>
      <c r="K22" s="134" t="n">
        <v>-0.8168882231791799</v>
      </c>
      <c r="L22" s="135" t="n">
        <v>9.779999999999999</v>
      </c>
      <c r="M22" s="135" t="n">
        <v>45.09</v>
      </c>
      <c r="N22" s="136" t="n">
        <v>3.610429447852761</v>
      </c>
    </row>
    <row r="23" ht="16" customHeight="1">
      <c r="A23" s="142" t="inlineStr"/>
      <c r="B23" s="128" t="inlineStr">
        <is>
          <t>Units</t>
        </is>
      </c>
      <c r="C23" s="129" t="n">
        <v>5</v>
      </c>
      <c r="D23" s="129" t="n">
        <v>3</v>
      </c>
      <c r="E23" s="130" t="n">
        <v>-0.4</v>
      </c>
      <c r="F23" s="131" t="n">
        <v>3</v>
      </c>
      <c r="G23" s="131" t="n">
        <v>5</v>
      </c>
      <c r="H23" s="140" t="n">
        <v>0.6666666666666666</v>
      </c>
      <c r="I23" s="133" t="n">
        <v>5</v>
      </c>
      <c r="J23" s="133" t="n">
        <v>1</v>
      </c>
      <c r="K23" s="141" t="n">
        <v>-0.8</v>
      </c>
      <c r="L23" s="135" t="n">
        <v>1</v>
      </c>
      <c r="M23" s="135" t="n">
        <v>2</v>
      </c>
      <c r="N23" s="147" t="n">
        <v>1</v>
      </c>
    </row>
    <row r="24" ht="16" customHeight="1">
      <c r="A24" s="137" t="inlineStr"/>
      <c r="B24" s="138" t="inlineStr">
        <is>
          <t>TACOS</t>
        </is>
      </c>
      <c r="C24" s="143" t="n">
        <v>64.3</v>
      </c>
      <c r="D24" s="143" t="n">
        <v>170.3</v>
      </c>
      <c r="E24" s="130" t="n">
        <v>1.648522550544324</v>
      </c>
      <c r="F24" s="144" t="n">
        <v>170.3</v>
      </c>
      <c r="G24" s="144" t="n">
        <v>29.8</v>
      </c>
      <c r="H24" s="140" t="n">
        <v>-0.825014679976512</v>
      </c>
      <c r="I24" s="145" t="n">
        <v>29.8</v>
      </c>
      <c r="J24" s="145" t="n">
        <v>29.2</v>
      </c>
      <c r="K24" s="134" t="n">
        <v>-0.02013422818791951</v>
      </c>
      <c r="L24" s="146" t="n">
        <v>29.2</v>
      </c>
      <c r="M24" s="146" t="n">
        <v>57.1</v>
      </c>
      <c r="N24" s="136" t="n">
        <v>0.9554794520547946</v>
      </c>
    </row>
    <row r="25" ht="16" customHeight="1">
      <c r="A25" s="24" t="inlineStr">
        <is>
          <t>Flux Unisex Polarized No Slip Outdo</t>
        </is>
      </c>
      <c r="B25" s="128" t="inlineStr">
        <is>
          <t>Sales</t>
        </is>
      </c>
      <c r="C25" s="129" t="n">
        <v>98.98</v>
      </c>
      <c r="D25" s="129" t="n">
        <v>148.47</v>
      </c>
      <c r="E25" s="139" t="n">
        <v>0.4999999999999999</v>
      </c>
      <c r="F25" s="131" t="n">
        <v>148.47</v>
      </c>
      <c r="G25" s="131" t="n">
        <v>98.98</v>
      </c>
      <c r="H25" s="132" t="n">
        <v>-0.3333333333333333</v>
      </c>
      <c r="I25" s="133" t="n">
        <v>98.98</v>
      </c>
      <c r="J25" s="133" t="n">
        <v>40</v>
      </c>
      <c r="K25" s="141" t="n">
        <v>-0.595877955142453</v>
      </c>
      <c r="L25" s="135" t="n">
        <v>40</v>
      </c>
      <c r="M25" s="135" t="n">
        <v>160</v>
      </c>
      <c r="N25" s="147" t="n">
        <v>3</v>
      </c>
    </row>
    <row r="26" ht="16" customHeight="1">
      <c r="A26" s="137" t="inlineStr"/>
      <c r="B26" s="138" t="inlineStr">
        <is>
          <t>Spend</t>
        </is>
      </c>
      <c r="C26" s="129" t="n">
        <v>54.76</v>
      </c>
      <c r="D26" s="129" t="n">
        <v>63.34</v>
      </c>
      <c r="E26" s="130" t="n">
        <v>0.1566837107377649</v>
      </c>
      <c r="F26" s="131" t="n">
        <v>63.34</v>
      </c>
      <c r="G26" s="131" t="n">
        <v>63.02</v>
      </c>
      <c r="H26" s="148" t="n">
        <v>-0.005052099778970639</v>
      </c>
      <c r="I26" s="133" t="n">
        <v>63.02</v>
      </c>
      <c r="J26" s="133" t="n">
        <v>36.55</v>
      </c>
      <c r="K26" s="134" t="n">
        <v>-0.4200253887654714</v>
      </c>
      <c r="L26" s="135" t="n">
        <v>36.55</v>
      </c>
      <c r="M26" s="135" t="n">
        <v>38.44</v>
      </c>
      <c r="N26" s="136" t="n">
        <v>0.05170998632010946</v>
      </c>
    </row>
    <row r="27" ht="16" customHeight="1">
      <c r="A27" s="142" t="inlineStr"/>
      <c r="B27" s="128" t="inlineStr">
        <is>
          <t>Units</t>
        </is>
      </c>
      <c r="C27" s="129" t="n">
        <v>2</v>
      </c>
      <c r="D27" s="129" t="n">
        <v>3</v>
      </c>
      <c r="E27" s="139" t="n">
        <v>0.5</v>
      </c>
      <c r="F27" s="131" t="n">
        <v>3</v>
      </c>
      <c r="G27" s="131" t="n">
        <v>2</v>
      </c>
      <c r="H27" s="132" t="n">
        <v>-0.3333333333333333</v>
      </c>
      <c r="I27" s="133" t="n">
        <v>2</v>
      </c>
      <c r="J27" s="133" t="n">
        <v>1</v>
      </c>
      <c r="K27" s="141" t="n">
        <v>-0.5</v>
      </c>
      <c r="L27" s="135" t="n">
        <v>1</v>
      </c>
      <c r="M27" s="135" t="n">
        <v>4</v>
      </c>
      <c r="N27" s="147" t="n">
        <v>3</v>
      </c>
    </row>
    <row r="28" ht="16" customHeight="1">
      <c r="A28" s="137" t="inlineStr"/>
      <c r="B28" s="138" t="inlineStr">
        <is>
          <t>TACOS</t>
        </is>
      </c>
      <c r="C28" s="143" t="n">
        <v>55.3</v>
      </c>
      <c r="D28" s="143" t="n">
        <v>42.7</v>
      </c>
      <c r="E28" s="139" t="n">
        <v>-0.2278481012658227</v>
      </c>
      <c r="F28" s="144" t="n">
        <v>42.7</v>
      </c>
      <c r="G28" s="144" t="n">
        <v>63.7</v>
      </c>
      <c r="H28" s="132" t="n">
        <v>0.4918032786885246</v>
      </c>
      <c r="I28" s="145" t="n">
        <v>63.7</v>
      </c>
      <c r="J28" s="145" t="n">
        <v>91.40000000000001</v>
      </c>
      <c r="K28" s="141" t="n">
        <v>0.434850863422292</v>
      </c>
      <c r="L28" s="146" t="n">
        <v>91.40000000000001</v>
      </c>
      <c r="M28" s="146" t="n">
        <v>24</v>
      </c>
      <c r="N28" s="147" t="n">
        <v>-0.737417943107221</v>
      </c>
    </row>
    <row r="29" ht="16" customHeight="1">
      <c r="A29" s="24" t="inlineStr">
        <is>
          <t>Flux SPORTECH Sunglasses for Men an</t>
        </is>
      </c>
      <c r="B29" s="128" t="inlineStr">
        <is>
          <t>Sales</t>
        </is>
      </c>
      <c r="C29" s="129" t="n">
        <v>129</v>
      </c>
      <c r="D29" s="129" t="n">
        <v>0</v>
      </c>
      <c r="E29" s="130" t="n">
        <v>-1</v>
      </c>
      <c r="F29" s="131" t="n">
        <v>0</v>
      </c>
      <c r="G29" s="131" t="n">
        <v>162</v>
      </c>
      <c r="H29" s="149" t="n"/>
      <c r="I29" s="133" t="n">
        <v>162</v>
      </c>
      <c r="J29" s="133" t="n">
        <v>183</v>
      </c>
      <c r="K29" s="134" t="n">
        <v>0.1296296296296296</v>
      </c>
      <c r="L29" s="135" t="n">
        <v>183</v>
      </c>
      <c r="M29" s="135" t="n">
        <v>0</v>
      </c>
      <c r="N29" s="136" t="n">
        <v>-1</v>
      </c>
    </row>
    <row r="30" ht="16" customHeight="1">
      <c r="A30" s="137" t="inlineStr"/>
      <c r="B30" s="138" t="inlineStr">
        <is>
          <t>Spend</t>
        </is>
      </c>
      <c r="C30" s="129" t="n">
        <v>55.86</v>
      </c>
      <c r="D30" s="129" t="n">
        <v>77.13</v>
      </c>
      <c r="E30" s="130" t="n">
        <v>0.3807733619763694</v>
      </c>
      <c r="F30" s="131" t="n">
        <v>77.13</v>
      </c>
      <c r="G30" s="131" t="n">
        <v>147.24</v>
      </c>
      <c r="H30" s="132" t="n">
        <v>0.9089848308051344</v>
      </c>
      <c r="I30" s="133" t="n">
        <v>147.24</v>
      </c>
      <c r="J30" s="133" t="n">
        <v>81.63</v>
      </c>
      <c r="K30" s="134" t="n">
        <v>-0.44559902200489</v>
      </c>
      <c r="L30" s="135" t="n">
        <v>81.63</v>
      </c>
      <c r="M30" s="135" t="n">
        <v>52.07</v>
      </c>
      <c r="N30" s="147" t="n">
        <v>-0.3621217689574911</v>
      </c>
    </row>
    <row r="31" ht="16" customHeight="1">
      <c r="A31" s="142" t="inlineStr"/>
      <c r="B31" s="128" t="inlineStr">
        <is>
          <t>Units</t>
        </is>
      </c>
      <c r="C31" s="129" t="n">
        <v>2</v>
      </c>
      <c r="D31" s="129" t="n">
        <v>0</v>
      </c>
      <c r="E31" s="130" t="n">
        <v>-1</v>
      </c>
      <c r="F31" s="131" t="n">
        <v>0</v>
      </c>
      <c r="G31" s="131" t="n">
        <v>3</v>
      </c>
      <c r="H31" s="149" t="n"/>
      <c r="I31" s="133" t="n">
        <v>3</v>
      </c>
      <c r="J31" s="133" t="n">
        <v>3</v>
      </c>
      <c r="K31" s="150" t="n">
        <v>0</v>
      </c>
      <c r="L31" s="135" t="n">
        <v>3</v>
      </c>
      <c r="M31" s="135" t="n">
        <v>0</v>
      </c>
      <c r="N31" s="136" t="n">
        <v>-1</v>
      </c>
    </row>
    <row r="32" ht="16" customHeight="1">
      <c r="A32" s="137" t="inlineStr"/>
      <c r="B32" s="138" t="inlineStr">
        <is>
          <t>TACOS</t>
        </is>
      </c>
      <c r="C32" s="143" t="n">
        <v>43.3</v>
      </c>
      <c r="D32" s="143" t="n">
        <v>0</v>
      </c>
      <c r="E32" s="139" t="n">
        <v>-1</v>
      </c>
      <c r="F32" s="144" t="n">
        <v>0</v>
      </c>
      <c r="G32" s="144" t="n">
        <v>90.90000000000001</v>
      </c>
      <c r="H32" s="149" t="n"/>
      <c r="I32" s="145" t="n">
        <v>90.90000000000001</v>
      </c>
      <c r="J32" s="145" t="n">
        <v>44.6</v>
      </c>
      <c r="K32" s="134" t="n">
        <v>-0.5093509350935094</v>
      </c>
      <c r="L32" s="146" t="n">
        <v>44.6</v>
      </c>
      <c r="M32" s="146" t="n">
        <v>0</v>
      </c>
      <c r="N32" s="147" t="n">
        <v>-1</v>
      </c>
    </row>
    <row r="33" ht="16" customHeight="1">
      <c r="A33" s="24" t="inlineStr">
        <is>
          <t>80Days Women’s Geometric Sunglasses</t>
        </is>
      </c>
      <c r="B33" s="128" t="inlineStr">
        <is>
          <t>Sales</t>
        </is>
      </c>
      <c r="C33" s="129" t="n">
        <v>39.5</v>
      </c>
      <c r="D33" s="129" t="n">
        <v>33</v>
      </c>
      <c r="E33" s="130" t="n">
        <v>-0.1645569620253164</v>
      </c>
      <c r="F33" s="131" t="n">
        <v>33</v>
      </c>
      <c r="G33" s="131" t="n">
        <v>0</v>
      </c>
      <c r="H33" s="132" t="n">
        <v>-1</v>
      </c>
      <c r="I33" s="133" t="n">
        <v>0</v>
      </c>
      <c r="J33" s="133" t="n">
        <v>0</v>
      </c>
      <c r="K33" s="151" t="n"/>
      <c r="L33" s="135" t="n">
        <v>0</v>
      </c>
      <c r="M33" s="135" t="n">
        <v>0</v>
      </c>
      <c r="N33" s="152" t="n"/>
    </row>
    <row r="34" ht="16" customHeight="1">
      <c r="A34" s="137" t="inlineStr"/>
      <c r="B34" s="138" t="inlineStr">
        <is>
          <t>Spend</t>
        </is>
      </c>
      <c r="C34" s="129" t="n">
        <v>27.33</v>
      </c>
      <c r="D34" s="129" t="n">
        <v>3.03</v>
      </c>
      <c r="E34" s="139" t="n">
        <v>-0.8891328210757409</v>
      </c>
      <c r="F34" s="131" t="n">
        <v>3.03</v>
      </c>
      <c r="G34" s="131" t="n">
        <v>1.49</v>
      </c>
      <c r="H34" s="140" t="n">
        <v>-0.5082508250825082</v>
      </c>
      <c r="I34" s="133" t="n">
        <v>1.49</v>
      </c>
      <c r="J34" s="133" t="n">
        <v>3.1</v>
      </c>
      <c r="K34" s="141" t="n">
        <v>1.080536912751678</v>
      </c>
      <c r="L34" s="135" t="n">
        <v>3.1</v>
      </c>
      <c r="M34" s="135" t="n">
        <v>0.98</v>
      </c>
      <c r="N34" s="147" t="n">
        <v>-0.6838709677419355</v>
      </c>
    </row>
    <row r="35" ht="16" customHeight="1">
      <c r="A35" s="142" t="inlineStr"/>
      <c r="B35" s="128" t="inlineStr">
        <is>
          <t>Units</t>
        </is>
      </c>
      <c r="C35" s="129" t="n">
        <v>1</v>
      </c>
      <c r="D35" s="129" t="n">
        <v>1</v>
      </c>
      <c r="E35" s="153" t="n">
        <v>0</v>
      </c>
      <c r="F35" s="131" t="n">
        <v>1</v>
      </c>
      <c r="G35" s="131" t="n">
        <v>0</v>
      </c>
      <c r="H35" s="132" t="n">
        <v>-1</v>
      </c>
      <c r="I35" s="133" t="n">
        <v>0</v>
      </c>
      <c r="J35" s="133" t="n">
        <v>0</v>
      </c>
      <c r="K35" s="151" t="n"/>
      <c r="L35" s="135" t="n">
        <v>0</v>
      </c>
      <c r="M35" s="135" t="n">
        <v>0</v>
      </c>
      <c r="N35" s="152" t="n"/>
    </row>
    <row r="36" ht="16" customHeight="1">
      <c r="A36" s="137" t="inlineStr"/>
      <c r="B36" s="138" t="inlineStr">
        <is>
          <t>TACOS</t>
        </is>
      </c>
      <c r="C36" s="143" t="n">
        <v>69.2</v>
      </c>
      <c r="D36" s="143" t="n">
        <v>9.199999999999999</v>
      </c>
      <c r="E36" s="139" t="n">
        <v>-0.8670520231213873</v>
      </c>
      <c r="F36" s="144" t="n">
        <v>9.199999999999999</v>
      </c>
      <c r="G36" s="144" t="n">
        <v>0</v>
      </c>
      <c r="H36" s="140" t="n">
        <v>-1</v>
      </c>
      <c r="I36" s="145" t="n">
        <v>0</v>
      </c>
      <c r="J36" s="145" t="n">
        <v>0</v>
      </c>
      <c r="K36" s="151" t="n"/>
      <c r="L36" s="146" t="n">
        <v>0</v>
      </c>
      <c r="M36" s="146" t="n">
        <v>0</v>
      </c>
      <c r="N36" s="152" t="n"/>
    </row>
    <row r="37" ht="16" customHeight="1">
      <c r="A37" s="24" t="inlineStr">
        <is>
          <t>Flux LANTAKA Polarized Sunglasses f</t>
        </is>
      </c>
      <c r="B37" s="128" t="inlineStr">
        <is>
          <t>Sales</t>
        </is>
      </c>
      <c r="C37" s="129" t="n">
        <v>0</v>
      </c>
      <c r="D37" s="129" t="n">
        <v>0</v>
      </c>
      <c r="E37" s="154" t="n"/>
      <c r="F37" s="131" t="n">
        <v>0</v>
      </c>
      <c r="G37" s="131" t="n">
        <v>0</v>
      </c>
      <c r="H37" s="149" t="n"/>
      <c r="I37" s="133" t="n">
        <v>0</v>
      </c>
      <c r="J37" s="133" t="n">
        <v>0</v>
      </c>
      <c r="K37" s="151" t="n"/>
      <c r="L37" s="135" t="n">
        <v>0</v>
      </c>
      <c r="M37" s="135" t="n">
        <v>0</v>
      </c>
      <c r="N37" s="152" t="n"/>
    </row>
    <row r="38" ht="16" customHeight="1">
      <c r="A38" s="137" t="inlineStr"/>
      <c r="B38" s="138" t="inlineStr">
        <is>
          <t>Spend</t>
        </is>
      </c>
      <c r="C38" s="129" t="n">
        <v>0.21</v>
      </c>
      <c r="D38" s="129" t="n">
        <v>0.97</v>
      </c>
      <c r="E38" s="130" t="n">
        <v>3.619047619047619</v>
      </c>
      <c r="F38" s="131" t="n">
        <v>0.97</v>
      </c>
      <c r="G38" s="131" t="n">
        <v>0</v>
      </c>
      <c r="H38" s="140" t="n">
        <v>-1</v>
      </c>
      <c r="I38" s="133" t="n">
        <v>0</v>
      </c>
      <c r="J38" s="133" t="n">
        <v>1.21</v>
      </c>
      <c r="K38" s="151" t="n"/>
      <c r="L38" s="135" t="n">
        <v>1.21</v>
      </c>
      <c r="M38" s="135" t="n">
        <v>0</v>
      </c>
      <c r="N38" s="147" t="n">
        <v>-1</v>
      </c>
    </row>
    <row r="39" ht="16" customHeight="1">
      <c r="A39" s="142" t="inlineStr"/>
      <c r="B39" s="128" t="inlineStr">
        <is>
          <t>Units</t>
        </is>
      </c>
      <c r="C39" s="129" t="n">
        <v>0</v>
      </c>
      <c r="D39" s="129" t="n">
        <v>0</v>
      </c>
      <c r="E39" s="154" t="n"/>
      <c r="F39" s="131" t="n">
        <v>0</v>
      </c>
      <c r="G39" s="131" t="n">
        <v>0</v>
      </c>
      <c r="H39" s="149" t="n"/>
      <c r="I39" s="133" t="n">
        <v>0</v>
      </c>
      <c r="J39" s="133" t="n">
        <v>0</v>
      </c>
      <c r="K39" s="151" t="n"/>
      <c r="L39" s="135" t="n">
        <v>0</v>
      </c>
      <c r="M39" s="135" t="n">
        <v>0</v>
      </c>
      <c r="N39" s="152" t="n"/>
    </row>
    <row r="40" ht="16" customHeight="1">
      <c r="A40" s="137" t="inlineStr"/>
      <c r="B40" s="138" t="inlineStr">
        <is>
          <t>TACOS</t>
        </is>
      </c>
      <c r="C40" s="143" t="n">
        <v>0</v>
      </c>
      <c r="D40" s="143" t="n">
        <v>0</v>
      </c>
      <c r="E40" s="154" t="n"/>
      <c r="F40" s="144" t="n">
        <v>0</v>
      </c>
      <c r="G40" s="144" t="n">
        <v>0</v>
      </c>
      <c r="H40" s="149" t="n"/>
      <c r="I40" s="145" t="n">
        <v>0</v>
      </c>
      <c r="J40" s="145" t="n">
        <v>0</v>
      </c>
      <c r="K40" s="151" t="n"/>
      <c r="L40" s="146" t="n">
        <v>0</v>
      </c>
      <c r="M40" s="146" t="n">
        <v>0</v>
      </c>
      <c r="N40" s="152" t="n"/>
    </row>
    <row r="41" ht="16" customHeight="1">
      <c r="A41" s="24" t="inlineStr">
        <is>
          <t>FLUX SOLEADO Polarized Outdoor Spor</t>
        </is>
      </c>
      <c r="B41" s="128" t="inlineStr">
        <is>
          <t>Sales</t>
        </is>
      </c>
      <c r="C41" s="129" t="n">
        <v>0</v>
      </c>
      <c r="D41" s="129" t="n">
        <v>0</v>
      </c>
      <c r="E41" s="154" t="n"/>
      <c r="F41" s="131" t="n">
        <v>0</v>
      </c>
      <c r="G41" s="131" t="n">
        <v>0</v>
      </c>
      <c r="H41" s="149" t="n"/>
      <c r="I41" s="133" t="n">
        <v>0</v>
      </c>
      <c r="J41" s="133" t="n">
        <v>0</v>
      </c>
      <c r="K41" s="151" t="n"/>
      <c r="L41" s="135" t="n">
        <v>0</v>
      </c>
      <c r="M41" s="135" t="n">
        <v>0</v>
      </c>
      <c r="N41" s="152" t="n"/>
    </row>
    <row r="42" ht="16" customHeight="1">
      <c r="A42" s="137" t="inlineStr"/>
      <c r="B42" s="138" t="inlineStr">
        <is>
          <t>Spend</t>
        </is>
      </c>
      <c r="C42" s="129" t="n">
        <v>1.46</v>
      </c>
      <c r="D42" s="129" t="n">
        <v>0.68</v>
      </c>
      <c r="E42" s="139" t="n">
        <v>-0.5342465753424657</v>
      </c>
      <c r="F42" s="131" t="n">
        <v>0.68</v>
      </c>
      <c r="G42" s="131" t="n">
        <v>0</v>
      </c>
      <c r="H42" s="140" t="n">
        <v>-1</v>
      </c>
      <c r="I42" s="133" t="n">
        <v>0</v>
      </c>
      <c r="J42" s="133" t="n">
        <v>0</v>
      </c>
      <c r="K42" s="151" t="n"/>
      <c r="L42" s="135" t="n">
        <v>0</v>
      </c>
      <c r="M42" s="135" t="n">
        <v>0</v>
      </c>
      <c r="N42" s="152" t="n"/>
    </row>
    <row r="43" ht="16" customHeight="1">
      <c r="A43" s="142" t="inlineStr"/>
      <c r="B43" s="128" t="inlineStr">
        <is>
          <t>Units</t>
        </is>
      </c>
      <c r="C43" s="129" t="n">
        <v>0</v>
      </c>
      <c r="D43" s="129" t="n">
        <v>0</v>
      </c>
      <c r="E43" s="154" t="n"/>
      <c r="F43" s="131" t="n">
        <v>0</v>
      </c>
      <c r="G43" s="131" t="n">
        <v>0</v>
      </c>
      <c r="H43" s="149" t="n"/>
      <c r="I43" s="133" t="n">
        <v>0</v>
      </c>
      <c r="J43" s="133" t="n">
        <v>0</v>
      </c>
      <c r="K43" s="151" t="n"/>
      <c r="L43" s="135" t="n">
        <v>0</v>
      </c>
      <c r="M43" s="135" t="n">
        <v>0</v>
      </c>
      <c r="N43" s="152" t="n"/>
    </row>
    <row r="44" ht="16" customHeight="1">
      <c r="A44" s="137" t="inlineStr"/>
      <c r="B44" s="138" t="inlineStr">
        <is>
          <t>TACOS</t>
        </is>
      </c>
      <c r="C44" s="143" t="n">
        <v>0</v>
      </c>
      <c r="D44" s="143" t="n">
        <v>0</v>
      </c>
      <c r="E44" s="154" t="n"/>
      <c r="F44" s="144" t="n">
        <v>0</v>
      </c>
      <c r="G44" s="144" t="n">
        <v>0</v>
      </c>
      <c r="H44" s="149" t="n"/>
      <c r="I44" s="145" t="n">
        <v>0</v>
      </c>
      <c r="J44" s="145" t="n">
        <v>0</v>
      </c>
      <c r="K44" s="151" t="n"/>
      <c r="L44" s="146" t="n">
        <v>0</v>
      </c>
      <c r="M44" s="146" t="n">
        <v>0</v>
      </c>
      <c r="N44" s="152" t="n"/>
    </row>
  </sheetData>
  <mergeCells count="5">
    <mergeCell ref="A1:L1"/>
    <mergeCell ref="C3:E3"/>
    <mergeCell ref="I3:K3"/>
    <mergeCell ref="F3:H3"/>
    <mergeCell ref="L3:N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1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43" t="inlineStr">
        <is>
          <t>Sponsored Brands Attributed Purchases — Flux AU — W1–W5  |  105 rows  |  Total SB Sales: $2,949  |  NTB: $2,920</t>
        </is>
      </c>
    </row>
    <row r="2" ht="18" customHeight="1">
      <c r="A2" s="155" t="inlineStr">
        <is>
          <t>W1: $890 (31 ord)</t>
        </is>
      </c>
      <c r="C2" s="156" t="inlineStr">
        <is>
          <t>W2: $504 (16 ord)</t>
        </is>
      </c>
      <c r="E2" s="157" t="inlineStr">
        <is>
          <t>W3: $521 (20 ord)</t>
        </is>
      </c>
      <c r="G2" s="158" t="inlineStr">
        <is>
          <t>W4: $383 (16 ord)</t>
        </is>
      </c>
      <c r="I2" s="159" t="inlineStr">
        <is>
          <t>W5: $652 (28 ord)</t>
        </is>
      </c>
    </row>
    <row r="3" ht="4" customHeight="1"/>
    <row r="4" ht="20" customHeight="1">
      <c r="A4" s="44" t="inlineStr">
        <is>
          <t>Week</t>
        </is>
      </c>
      <c r="B4" s="44" t="inlineStr">
        <is>
          <t>Date</t>
        </is>
      </c>
      <c r="C4" s="44" t="inlineStr">
        <is>
          <t>產品 ZH</t>
        </is>
      </c>
      <c r="D4" s="44" t="inlineStr">
        <is>
          <t>Parent ASIN</t>
        </is>
      </c>
      <c r="E4" s="44" t="inlineStr">
        <is>
          <t>Child ASIN</t>
        </is>
      </c>
      <c r="F4" s="44" t="inlineStr">
        <is>
          <t>Campaign</t>
        </is>
      </c>
      <c r="G4" s="44" t="inlineStr">
        <is>
          <t>SB Sales ($)</t>
        </is>
      </c>
      <c r="H4" s="44" t="inlineStr">
        <is>
          <t>Orders</t>
        </is>
      </c>
      <c r="I4" s="44" t="inlineStr">
        <is>
          <t>Units</t>
        </is>
      </c>
      <c r="J4" s="44" t="inlineStr">
        <is>
          <t>NTB Sales ($)</t>
        </is>
      </c>
      <c r="K4" s="44" t="inlineStr">
        <is>
          <t>NTB Orders</t>
        </is>
      </c>
    </row>
    <row r="5" ht="16" customHeight="1">
      <c r="A5" s="160" t="inlineStr">
        <is>
          <t xml:space="preserve">  W1 — Feb 1–7  |  30 筆  |  Sales $890  Orders 31  NTB $890</t>
        </is>
      </c>
    </row>
    <row r="6" ht="15" customHeight="1">
      <c r="A6" s="46" t="inlineStr">
        <is>
          <t>W1</t>
        </is>
      </c>
      <c r="B6" s="161" t="inlineStr">
        <is>
          <t>02/01</t>
        </is>
      </c>
      <c r="C6" s="162" t="inlineStr">
        <is>
          <t>B086WS945N</t>
        </is>
      </c>
      <c r="D6" s="46" t="inlineStr">
        <is>
          <t>B086WS945N</t>
        </is>
      </c>
      <c r="E6" s="46" t="inlineStr">
        <is>
          <t>B01N3OVRWE</t>
        </is>
      </c>
      <c r="F6" s="45" t="inlineStr">
        <is>
          <t>SB_BROAD_safety glasses polarised_111825</t>
        </is>
      </c>
      <c r="G6" s="48" t="n">
        <v>64.5</v>
      </c>
      <c r="H6" s="12" t="n">
        <v>1</v>
      </c>
      <c r="I6" s="12" t="n">
        <v>1</v>
      </c>
      <c r="J6" s="48" t="n">
        <v>64.5</v>
      </c>
      <c r="K6" s="102" t="n">
        <v>1</v>
      </c>
    </row>
    <row r="7" ht="15" customHeight="1">
      <c r="A7" s="46" t="inlineStr">
        <is>
          <t>W1</t>
        </is>
      </c>
      <c r="B7" s="161" t="inlineStr">
        <is>
          <t>02/01</t>
        </is>
      </c>
      <c r="C7" s="162" t="inlineStr">
        <is>
          <t>B0F8P1BR7W</t>
        </is>
      </c>
      <c r="D7" s="46" t="inlineStr">
        <is>
          <t>B0F8P1BR7W</t>
        </is>
      </c>
      <c r="E7" s="46" t="inlineStr">
        <is>
          <t>B0F1D4F97T</t>
        </is>
      </c>
      <c r="F7" s="45" t="inlineStr">
        <is>
          <t>SB_smoke lens sunglasses_$1.44_01021010</t>
        </is>
      </c>
      <c r="G7" s="48" t="n">
        <v>39.5</v>
      </c>
      <c r="H7" s="12" t="n">
        <v>1</v>
      </c>
      <c r="I7" s="12" t="n">
        <v>1</v>
      </c>
      <c r="J7" s="48" t="n">
        <v>39.5</v>
      </c>
      <c r="K7" s="102" t="n">
        <v>1</v>
      </c>
    </row>
    <row r="8" ht="15" customHeight="1">
      <c r="A8" s="46" t="inlineStr">
        <is>
          <t>W1</t>
        </is>
      </c>
      <c r="B8" s="161" t="inlineStr">
        <is>
          <t>02/01</t>
        </is>
      </c>
      <c r="C8" s="162" t="inlineStr">
        <is>
          <t>B0FJWKDLT6</t>
        </is>
      </c>
      <c r="D8" s="46" t="inlineStr">
        <is>
          <t>B0FJWKDLT6</t>
        </is>
      </c>
      <c r="E8" s="46" t="inlineStr">
        <is>
          <t>B0FCRLQG4B</t>
        </is>
      </c>
      <c r="F8" s="45" t="inlineStr">
        <is>
          <t>SB_BROAD_secure glasses holder_112625</t>
        </is>
      </c>
      <c r="G8" s="48" t="n">
        <v>11.99</v>
      </c>
      <c r="H8" s="12" t="n">
        <v>1</v>
      </c>
      <c r="I8" s="12" t="n">
        <v>1</v>
      </c>
      <c r="J8" s="48" t="n">
        <v>11.99</v>
      </c>
      <c r="K8" s="102" t="n">
        <v>1</v>
      </c>
    </row>
    <row r="9" ht="15" customHeight="1">
      <c r="A9" s="46" t="inlineStr">
        <is>
          <t>W1</t>
        </is>
      </c>
      <c r="B9" s="161" t="inlineStr">
        <is>
          <t>02/01</t>
        </is>
      </c>
      <c r="C9" s="162" t="inlineStr">
        <is>
          <t>B0FJWKDLT6</t>
        </is>
      </c>
      <c r="D9" s="46" t="inlineStr">
        <is>
          <t>B0FJWKDLT6</t>
        </is>
      </c>
      <c r="E9" s="46" t="inlineStr">
        <is>
          <t>B0FD3LHYMN</t>
        </is>
      </c>
      <c r="F9" s="45" t="inlineStr">
        <is>
          <t>SB_river sunglasses strap_$0.88_01020940</t>
        </is>
      </c>
      <c r="G9" s="48" t="n">
        <v>16.99</v>
      </c>
      <c r="H9" s="12" t="n">
        <v>1</v>
      </c>
      <c r="I9" s="12" t="n">
        <v>1</v>
      </c>
      <c r="J9" s="48" t="n">
        <v>16.99</v>
      </c>
      <c r="K9" s="102" t="n">
        <v>1</v>
      </c>
    </row>
    <row r="10" ht="15" customHeight="1">
      <c r="A10" s="46" t="inlineStr">
        <is>
          <t>W1</t>
        </is>
      </c>
      <c r="B10" s="161" t="inlineStr">
        <is>
          <t>02/01</t>
        </is>
      </c>
      <c r="C10" s="162" t="inlineStr">
        <is>
          <t>B0FJWKDLT6</t>
        </is>
      </c>
      <c r="D10" s="46" t="inlineStr">
        <is>
          <t>B0FJWKDLT6</t>
        </is>
      </c>
      <c r="E10" s="46" t="inlineStr">
        <is>
          <t>B0FD3PMPVC</t>
        </is>
      </c>
      <c r="F10" s="45" t="inlineStr">
        <is>
          <t>SB_nylon sunglasses strap_$0.88_01020940</t>
        </is>
      </c>
      <c r="G10" s="48" t="n">
        <v>16.99</v>
      </c>
      <c r="H10" s="12" t="n">
        <v>1</v>
      </c>
      <c r="I10" s="12" t="n">
        <v>1</v>
      </c>
      <c r="J10" s="48" t="n">
        <v>16.99</v>
      </c>
      <c r="K10" s="102" t="n">
        <v>1</v>
      </c>
    </row>
    <row r="11" ht="15" customHeight="1">
      <c r="A11" s="46" t="inlineStr">
        <is>
          <t>W1</t>
        </is>
      </c>
      <c r="B11" s="161" t="inlineStr">
        <is>
          <t>02/01</t>
        </is>
      </c>
      <c r="C11" s="162" t="inlineStr">
        <is>
          <t>B0FJWKDLT6</t>
        </is>
      </c>
      <c r="D11" s="46" t="inlineStr">
        <is>
          <t>B0FJWKDLT6</t>
        </is>
      </c>
      <c r="E11" s="46" t="inlineStr">
        <is>
          <t>B0FD3PMPVC</t>
        </is>
      </c>
      <c r="F11" s="45" t="inlineStr">
        <is>
          <t>SB_BROAD_eyewear retainer_120425</t>
        </is>
      </c>
      <c r="G11" s="48" t="n">
        <v>16.99</v>
      </c>
      <c r="H11" s="12" t="n">
        <v>1</v>
      </c>
      <c r="I11" s="12" t="n">
        <v>1</v>
      </c>
      <c r="J11" s="48" t="n">
        <v>16.99</v>
      </c>
      <c r="K11" s="102" t="n">
        <v>1</v>
      </c>
    </row>
    <row r="12" ht="15" customHeight="1">
      <c r="A12" s="46" t="inlineStr">
        <is>
          <t>W1</t>
        </is>
      </c>
      <c r="B12" s="161" t="inlineStr">
        <is>
          <t>02/01</t>
        </is>
      </c>
      <c r="C12" s="162" t="inlineStr">
        <is>
          <t>B0FJWKDLT6</t>
        </is>
      </c>
      <c r="D12" s="46" t="inlineStr">
        <is>
          <t>B0FJWKDLT6</t>
        </is>
      </c>
      <c r="E12" s="46" t="inlineStr">
        <is>
          <t>B0FD3PMPVC</t>
        </is>
      </c>
      <c r="F12" s="45" t="inlineStr">
        <is>
          <t>SB_BROAD_eyeglass frames_1201_0940</t>
        </is>
      </c>
      <c r="G12" s="48" t="n">
        <v>15.45</v>
      </c>
      <c r="H12" s="12" t="n">
        <v>1</v>
      </c>
      <c r="I12" s="12" t="n">
        <v>1</v>
      </c>
      <c r="J12" s="48" t="n">
        <v>15.45</v>
      </c>
      <c r="K12" s="102" t="n">
        <v>1</v>
      </c>
    </row>
    <row r="13" ht="15" customHeight="1">
      <c r="A13" s="46" t="inlineStr">
        <is>
          <t>W1</t>
        </is>
      </c>
      <c r="B13" s="161" t="inlineStr">
        <is>
          <t>02/02</t>
        </is>
      </c>
      <c r="C13" s="162" t="inlineStr">
        <is>
          <t>B0FJWKDLT6</t>
        </is>
      </c>
      <c r="D13" s="46" t="inlineStr">
        <is>
          <t>B0FJWKDLT6</t>
        </is>
      </c>
      <c r="E13" s="46" t="inlineStr">
        <is>
          <t>B0FD3MZ97V</t>
        </is>
      </c>
      <c r="F13" s="45" t="inlineStr">
        <is>
          <t>SB_BROAD_eyeglass frames_1201_0940</t>
        </is>
      </c>
      <c r="G13" s="48" t="n">
        <v>16.99</v>
      </c>
      <c r="H13" s="12" t="n">
        <v>1</v>
      </c>
      <c r="I13" s="12" t="n">
        <v>1</v>
      </c>
      <c r="J13" s="48" t="n">
        <v>16.99</v>
      </c>
      <c r="K13" s="102" t="n">
        <v>1</v>
      </c>
    </row>
    <row r="14" ht="15" customHeight="1">
      <c r="A14" s="46" t="inlineStr">
        <is>
          <t>W1</t>
        </is>
      </c>
      <c r="B14" s="161" t="inlineStr">
        <is>
          <t>02/02</t>
        </is>
      </c>
      <c r="C14" s="162" t="inlineStr">
        <is>
          <t>B0FJWKDLT6</t>
        </is>
      </c>
      <c r="D14" s="46" t="inlineStr">
        <is>
          <t>B0FJWKDLT6</t>
        </is>
      </c>
      <c r="E14" s="46" t="inlineStr">
        <is>
          <t>B0FCRLQG4B</t>
        </is>
      </c>
      <c r="F14" s="45" t="inlineStr">
        <is>
          <t>SB_blue sunglasses strap_$0.88_01020940</t>
        </is>
      </c>
      <c r="G14" s="48" t="n">
        <v>11.99</v>
      </c>
      <c r="H14" s="12" t="n">
        <v>1</v>
      </c>
      <c r="I14" s="12" t="n">
        <v>1</v>
      </c>
      <c r="J14" s="48" t="n">
        <v>11.99</v>
      </c>
      <c r="K14" s="102" t="n">
        <v>1</v>
      </c>
    </row>
    <row r="15" ht="15" customHeight="1">
      <c r="A15" s="46" t="inlineStr">
        <is>
          <t>W1</t>
        </is>
      </c>
      <c r="B15" s="161" t="inlineStr">
        <is>
          <t>02/02</t>
        </is>
      </c>
      <c r="C15" s="162" t="inlineStr">
        <is>
          <t>B0FJWKDLT6</t>
        </is>
      </c>
      <c r="D15" s="46" t="inlineStr">
        <is>
          <t>B0FJWKDLT6</t>
        </is>
      </c>
      <c r="E15" s="46" t="inlineStr">
        <is>
          <t>B0FCRLQG4B</t>
        </is>
      </c>
      <c r="F15" s="45" t="inlineStr">
        <is>
          <t>SB_BROAD_glasses ear grips_1201_0940</t>
        </is>
      </c>
      <c r="G15" s="48" t="n">
        <v>11.99</v>
      </c>
      <c r="H15" s="12" t="n">
        <v>1</v>
      </c>
      <c r="I15" s="12" t="n">
        <v>1</v>
      </c>
      <c r="J15" s="48" t="n">
        <v>11.99</v>
      </c>
      <c r="K15" s="102" t="n">
        <v>1</v>
      </c>
    </row>
    <row r="16" ht="15" customHeight="1">
      <c r="A16" s="46" t="inlineStr">
        <is>
          <t>W1</t>
        </is>
      </c>
      <c r="B16" s="161" t="inlineStr">
        <is>
          <t>02/03</t>
        </is>
      </c>
      <c r="C16" s="162" t="inlineStr">
        <is>
          <t>B0FBSM3N8P</t>
        </is>
      </c>
      <c r="D16" s="46" t="inlineStr">
        <is>
          <t>B0FBSM3N8P</t>
        </is>
      </c>
      <c r="E16" s="46" t="inlineStr">
        <is>
          <t>B0F1D2B3FG</t>
        </is>
      </c>
      <c r="F16" s="45" t="inlineStr">
        <is>
          <t>SB-AU-80DAYS SUNGLASSES 150_Clubmaster sunglasses_$1.88_01021115</t>
        </is>
      </c>
      <c r="G16" s="48" t="n">
        <v>200</v>
      </c>
      <c r="H16" s="12" t="n">
        <v>1</v>
      </c>
      <c r="I16" s="12" t="n">
        <v>5</v>
      </c>
      <c r="J16" s="48" t="n">
        <v>200</v>
      </c>
      <c r="K16" s="102" t="n">
        <v>1</v>
      </c>
    </row>
    <row r="17" ht="15" customHeight="1">
      <c r="A17" s="46" t="inlineStr">
        <is>
          <t>W1</t>
        </is>
      </c>
      <c r="B17" s="161" t="inlineStr">
        <is>
          <t>02/03</t>
        </is>
      </c>
      <c r="C17" s="162" t="inlineStr">
        <is>
          <t>B0FJWKDLT6</t>
        </is>
      </c>
      <c r="D17" s="46" t="inlineStr">
        <is>
          <t>B0FJWKDLT6</t>
        </is>
      </c>
      <c r="E17" s="46" t="inlineStr">
        <is>
          <t>B0FCRLQG4B</t>
        </is>
      </c>
      <c r="F17" s="45" t="inlineStr">
        <is>
          <t>SB_blue sunglasses strap_$0.88_01020940</t>
        </is>
      </c>
      <c r="G17" s="48" t="n">
        <v>23.98</v>
      </c>
      <c r="H17" s="12" t="n">
        <v>1</v>
      </c>
      <c r="I17" s="12" t="n">
        <v>2</v>
      </c>
      <c r="J17" s="48" t="n">
        <v>23.98</v>
      </c>
      <c r="K17" s="102" t="n">
        <v>1</v>
      </c>
    </row>
    <row r="18" ht="15" customHeight="1">
      <c r="A18" s="46" t="inlineStr">
        <is>
          <t>W1</t>
        </is>
      </c>
      <c r="B18" s="161" t="inlineStr">
        <is>
          <t>02/03</t>
        </is>
      </c>
      <c r="C18" s="162" t="inlineStr">
        <is>
          <t>B0FJWKDLT6</t>
        </is>
      </c>
      <c r="D18" s="46" t="inlineStr">
        <is>
          <t>B0FJWKDLT6</t>
        </is>
      </c>
      <c r="E18" s="46" t="inlineStr">
        <is>
          <t>B0FD3PMPVC</t>
        </is>
      </c>
      <c r="F18" s="45" t="inlineStr">
        <is>
          <t>SB_BROAD_eyewear retainer_120425</t>
        </is>
      </c>
      <c r="G18" s="48" t="n">
        <v>33.98</v>
      </c>
      <c r="H18" s="12" t="n">
        <v>1</v>
      </c>
      <c r="I18" s="12" t="n">
        <v>2</v>
      </c>
      <c r="J18" s="48" t="n">
        <v>33.98</v>
      </c>
      <c r="K18" s="102" t="n">
        <v>1</v>
      </c>
    </row>
    <row r="19" ht="15" customHeight="1">
      <c r="A19" s="46" t="inlineStr">
        <is>
          <t>W1</t>
        </is>
      </c>
      <c r="B19" s="161" t="inlineStr">
        <is>
          <t>02/03</t>
        </is>
      </c>
      <c r="C19" s="162" t="inlineStr">
        <is>
          <t>B0FJWKDLT6</t>
        </is>
      </c>
      <c r="D19" s="46" t="inlineStr">
        <is>
          <t>B0FJWKDLT6</t>
        </is>
      </c>
      <c r="E19" s="46" t="inlineStr">
        <is>
          <t>B0FD3PSJG3</t>
        </is>
      </c>
      <c r="F19" s="45" t="inlineStr">
        <is>
          <t>SB_blue sunglasses strap_$0.88_01020940</t>
        </is>
      </c>
      <c r="G19" s="48" t="n">
        <v>16.99</v>
      </c>
      <c r="H19" s="12" t="n">
        <v>1</v>
      </c>
      <c r="I19" s="12" t="n">
        <v>1</v>
      </c>
      <c r="J19" s="48" t="n">
        <v>16.99</v>
      </c>
      <c r="K19" s="102" t="n">
        <v>1</v>
      </c>
    </row>
    <row r="20" ht="15" customHeight="1">
      <c r="A20" s="46" t="inlineStr">
        <is>
          <t>W1</t>
        </is>
      </c>
      <c r="B20" s="161" t="inlineStr">
        <is>
          <t>02/04</t>
        </is>
      </c>
      <c r="C20" s="162" t="inlineStr">
        <is>
          <t>B086WS945N</t>
        </is>
      </c>
      <c r="D20" s="46" t="inlineStr">
        <is>
          <t>B086WS945N</t>
        </is>
      </c>
      <c r="E20" s="46" t="inlineStr">
        <is>
          <t>B0C3GNK3VF</t>
        </is>
      </c>
      <c r="F20" s="45" t="inlineStr">
        <is>
          <t>SB_BROAD_safety glasses polarised_111825</t>
        </is>
      </c>
      <c r="G20" s="48" t="n">
        <v>64.5</v>
      </c>
      <c r="H20" s="12" t="n">
        <v>1</v>
      </c>
      <c r="I20" s="12" t="n">
        <v>1</v>
      </c>
      <c r="J20" s="48" t="n">
        <v>64.5</v>
      </c>
      <c r="K20" s="102" t="n">
        <v>1</v>
      </c>
    </row>
    <row r="21" ht="15" customHeight="1">
      <c r="A21" s="46" t="inlineStr">
        <is>
          <t>W1</t>
        </is>
      </c>
      <c r="B21" s="161" t="inlineStr">
        <is>
          <t>02/04</t>
        </is>
      </c>
      <c r="C21" s="162" t="inlineStr">
        <is>
          <t>B0FJWKDLT6</t>
        </is>
      </c>
      <c r="D21" s="46" t="inlineStr">
        <is>
          <t>B0FJWKDLT6</t>
        </is>
      </c>
      <c r="E21" s="46" t="inlineStr">
        <is>
          <t>B0FD3PMPVC</t>
        </is>
      </c>
      <c r="F21" s="45" t="inlineStr">
        <is>
          <t>SB_BROAD_flat sunglasses holder_112625</t>
        </is>
      </c>
      <c r="G21" s="48" t="n">
        <v>16.99</v>
      </c>
      <c r="H21" s="12" t="n">
        <v>1</v>
      </c>
      <c r="I21" s="12" t="n">
        <v>1</v>
      </c>
      <c r="J21" s="48" t="n">
        <v>16.99</v>
      </c>
      <c r="K21" s="102" t="n">
        <v>1</v>
      </c>
    </row>
    <row r="22" ht="15" customHeight="1">
      <c r="A22" s="46" t="inlineStr">
        <is>
          <t>W1</t>
        </is>
      </c>
      <c r="B22" s="161" t="inlineStr">
        <is>
          <t>02/04</t>
        </is>
      </c>
      <c r="C22" s="162" t="inlineStr">
        <is>
          <t>B0FJWKDLT6</t>
        </is>
      </c>
      <c r="D22" s="46" t="inlineStr">
        <is>
          <t>B0FJWKDLT6</t>
        </is>
      </c>
      <c r="E22" s="46" t="inlineStr">
        <is>
          <t>B0FCRLQG4B</t>
        </is>
      </c>
      <c r="F22" s="45" t="inlineStr">
        <is>
          <t>SB_BROAD_plastic glasses_1201_0940</t>
        </is>
      </c>
      <c r="G22" s="48" t="n">
        <v>11.99</v>
      </c>
      <c r="H22" s="12" t="n">
        <v>1</v>
      </c>
      <c r="I22" s="12" t="n">
        <v>1</v>
      </c>
      <c r="J22" s="48" t="n">
        <v>11.99</v>
      </c>
      <c r="K22" s="102" t="n">
        <v>1</v>
      </c>
    </row>
    <row r="23" ht="15" customHeight="1">
      <c r="A23" s="46" t="inlineStr">
        <is>
          <t>W1</t>
        </is>
      </c>
      <c r="B23" s="161" t="inlineStr">
        <is>
          <t>02/04</t>
        </is>
      </c>
      <c r="C23" s="162" t="inlineStr">
        <is>
          <t>B0FJWKDLT6</t>
        </is>
      </c>
      <c r="D23" s="46" t="inlineStr">
        <is>
          <t>B0FJWKDLT6</t>
        </is>
      </c>
      <c r="E23" s="46" t="inlineStr">
        <is>
          <t>B0FD3PMPVC</t>
        </is>
      </c>
      <c r="F23" s="45" t="inlineStr">
        <is>
          <t>SB_BROAD_sunglasses holder_1201251</t>
        </is>
      </c>
      <c r="G23" s="48" t="n">
        <v>16.99</v>
      </c>
      <c r="H23" s="12" t="n">
        <v>1</v>
      </c>
      <c r="I23" s="12" t="n">
        <v>1</v>
      </c>
      <c r="J23" s="48" t="n">
        <v>16.99</v>
      </c>
      <c r="K23" s="102" t="n">
        <v>1</v>
      </c>
    </row>
    <row r="24" ht="15" customHeight="1">
      <c r="A24" s="46" t="inlineStr">
        <is>
          <t>W1</t>
        </is>
      </c>
      <c r="B24" s="161" t="inlineStr">
        <is>
          <t>02/05</t>
        </is>
      </c>
      <c r="C24" s="162" t="inlineStr">
        <is>
          <t>B07CG6VHJG</t>
        </is>
      </c>
      <c r="D24" s="46" t="inlineStr">
        <is>
          <t>B07CG6VHJG</t>
        </is>
      </c>
      <c r="E24" s="46" t="inlineStr">
        <is>
          <t>B09T36PXKX</t>
        </is>
      </c>
      <c r="F24" s="45" t="inlineStr">
        <is>
          <t>SB_BROAD_wayfarer sunglasses_1201_0946</t>
        </is>
      </c>
      <c r="G24" s="48" t="n">
        <v>49.49</v>
      </c>
      <c r="H24" s="12" t="n">
        <v>1</v>
      </c>
      <c r="I24" s="12" t="n">
        <v>1</v>
      </c>
      <c r="J24" s="48" t="n">
        <v>49.49</v>
      </c>
      <c r="K24" s="102" t="n">
        <v>1</v>
      </c>
    </row>
    <row r="25" ht="15" customHeight="1">
      <c r="A25" s="46" t="inlineStr">
        <is>
          <t>W1</t>
        </is>
      </c>
      <c r="B25" s="161" t="inlineStr">
        <is>
          <t>02/05</t>
        </is>
      </c>
      <c r="C25" s="162" t="inlineStr">
        <is>
          <t>B086WS945N</t>
        </is>
      </c>
      <c r="D25" s="46" t="inlineStr">
        <is>
          <t>B086WS945N</t>
        </is>
      </c>
      <c r="E25" s="46" t="inlineStr">
        <is>
          <t>B01N3OVRWE</t>
        </is>
      </c>
      <c r="F25" s="45" t="inlineStr">
        <is>
          <t>SB_BROAD_womens sport shades_1126251</t>
        </is>
      </c>
      <c r="G25" s="48" t="n">
        <v>64.5</v>
      </c>
      <c r="H25" s="12" t="n">
        <v>1</v>
      </c>
      <c r="I25" s="12" t="n">
        <v>1</v>
      </c>
      <c r="J25" s="48" t="n">
        <v>64.5</v>
      </c>
      <c r="K25" s="102" t="n">
        <v>1</v>
      </c>
    </row>
    <row r="26" ht="15" customHeight="1">
      <c r="A26" s="46" t="inlineStr">
        <is>
          <t>W1</t>
        </is>
      </c>
      <c r="B26" s="161" t="inlineStr">
        <is>
          <t>02/05</t>
        </is>
      </c>
      <c r="C26" s="162" t="inlineStr">
        <is>
          <t>B0FJWKDLT6</t>
        </is>
      </c>
      <c r="D26" s="46" t="inlineStr">
        <is>
          <t>B0FJWKDLT6</t>
        </is>
      </c>
      <c r="E26" s="46" t="inlineStr">
        <is>
          <t>B0FCRLQG4B</t>
        </is>
      </c>
      <c r="F26" s="45" t="inlineStr">
        <is>
          <t>SB_BROAD_sunglasses lanyard_112125</t>
        </is>
      </c>
      <c r="G26" s="48" t="n">
        <v>11.99</v>
      </c>
      <c r="H26" s="12" t="n">
        <v>1</v>
      </c>
      <c r="I26" s="12" t="n">
        <v>1</v>
      </c>
      <c r="J26" s="48" t="n">
        <v>11.99</v>
      </c>
      <c r="K26" s="102" t="n">
        <v>1</v>
      </c>
    </row>
    <row r="27" ht="15" customHeight="1">
      <c r="A27" s="46" t="inlineStr">
        <is>
          <t>W1</t>
        </is>
      </c>
      <c r="B27" s="161" t="inlineStr">
        <is>
          <t>02/05</t>
        </is>
      </c>
      <c r="C27" s="162" t="inlineStr">
        <is>
          <t>B0FJWKDLT6</t>
        </is>
      </c>
      <c r="D27" s="46" t="inlineStr">
        <is>
          <t>B0FJWKDLT6</t>
        </is>
      </c>
      <c r="E27" s="46" t="inlineStr">
        <is>
          <t>B0FCRLQG4B</t>
        </is>
      </c>
      <c r="F27" s="45" t="inlineStr">
        <is>
          <t>SB_blue sunglasses strap_$0.88_01020940</t>
        </is>
      </c>
      <c r="G27" s="48" t="n">
        <v>11.99</v>
      </c>
      <c r="H27" s="12" t="n">
        <v>1</v>
      </c>
      <c r="I27" s="12" t="n">
        <v>1</v>
      </c>
      <c r="J27" s="48" t="n">
        <v>11.99</v>
      </c>
      <c r="K27" s="102" t="n">
        <v>1</v>
      </c>
    </row>
    <row r="28" ht="15" customHeight="1">
      <c r="A28" s="46" t="inlineStr">
        <is>
          <t>W1</t>
        </is>
      </c>
      <c r="B28" s="161" t="inlineStr">
        <is>
          <t>02/06</t>
        </is>
      </c>
      <c r="C28" s="162" t="inlineStr">
        <is>
          <t>B0FJWKDLT6</t>
        </is>
      </c>
      <c r="D28" s="46" t="inlineStr">
        <is>
          <t>B0FJWKDLT6</t>
        </is>
      </c>
      <c r="E28" s="46" t="inlineStr">
        <is>
          <t>B0FD3PMPVC</t>
        </is>
      </c>
      <c r="F28" s="45" t="inlineStr">
        <is>
          <t>SB_BROAD_sunglasses holder_1201251</t>
        </is>
      </c>
      <c r="G28" s="48" t="n">
        <v>16.99</v>
      </c>
      <c r="H28" s="12" t="n">
        <v>1</v>
      </c>
      <c r="I28" s="12" t="n">
        <v>1</v>
      </c>
      <c r="J28" s="48" t="n">
        <v>16.99</v>
      </c>
      <c r="K28" s="102" t="n">
        <v>1</v>
      </c>
    </row>
    <row r="29" ht="15" customHeight="1">
      <c r="A29" s="46" t="inlineStr">
        <is>
          <t>W1</t>
        </is>
      </c>
      <c r="B29" s="161" t="inlineStr">
        <is>
          <t>02/06</t>
        </is>
      </c>
      <c r="C29" s="162" t="inlineStr">
        <is>
          <t>B0FJWKDLT6</t>
        </is>
      </c>
      <c r="D29" s="46" t="inlineStr">
        <is>
          <t>B0FJWKDLT6</t>
        </is>
      </c>
      <c r="E29" s="46" t="inlineStr">
        <is>
          <t>B0FD3PMPVC</t>
        </is>
      </c>
      <c r="F29" s="45" t="inlineStr">
        <is>
          <t>SB_BROAD_sunglasses lanyard_112125</t>
        </is>
      </c>
      <c r="G29" s="48" t="n">
        <v>33.98</v>
      </c>
      <c r="H29" s="12" t="n">
        <v>2</v>
      </c>
      <c r="I29" s="12" t="n">
        <v>2</v>
      </c>
      <c r="J29" s="48" t="n">
        <v>33.98</v>
      </c>
      <c r="K29" s="102" t="n">
        <v>2</v>
      </c>
    </row>
    <row r="30" ht="15" customHeight="1">
      <c r="A30" s="46" t="inlineStr">
        <is>
          <t>W1</t>
        </is>
      </c>
      <c r="B30" s="161" t="inlineStr">
        <is>
          <t>02/06</t>
        </is>
      </c>
      <c r="C30" s="162" t="inlineStr">
        <is>
          <t>B0FJWKDLT6</t>
        </is>
      </c>
      <c r="D30" s="46" t="inlineStr">
        <is>
          <t>B0FJWKDLT6</t>
        </is>
      </c>
      <c r="E30" s="46" t="inlineStr">
        <is>
          <t>B0FD3LHYMN</t>
        </is>
      </c>
      <c r="F30" s="45" t="inlineStr">
        <is>
          <t>SB_BROAD_plastic glasses_1201_0940</t>
        </is>
      </c>
      <c r="G30" s="48" t="n">
        <v>16.99</v>
      </c>
      <c r="H30" s="12" t="n">
        <v>1</v>
      </c>
      <c r="I30" s="12" t="n">
        <v>1</v>
      </c>
      <c r="J30" s="48" t="n">
        <v>16.99</v>
      </c>
      <c r="K30" s="102" t="n">
        <v>1</v>
      </c>
    </row>
    <row r="31" ht="15" customHeight="1">
      <c r="A31" s="46" t="inlineStr">
        <is>
          <t>W1</t>
        </is>
      </c>
      <c r="B31" s="161" t="inlineStr">
        <is>
          <t>02/06</t>
        </is>
      </c>
      <c r="C31" s="162" t="inlineStr">
        <is>
          <t>B0FJWKDLT6</t>
        </is>
      </c>
      <c r="D31" s="46" t="inlineStr">
        <is>
          <t>B0FJWKDLT6</t>
        </is>
      </c>
      <c r="E31" s="46" t="inlineStr">
        <is>
          <t>B0FD3PMPVC</t>
        </is>
      </c>
      <c r="F31" s="45" t="inlineStr">
        <is>
          <t>SB_BROAD_secure glasses holder_112625</t>
        </is>
      </c>
      <c r="G31" s="48" t="n">
        <v>16.99</v>
      </c>
      <c r="H31" s="12" t="n">
        <v>1</v>
      </c>
      <c r="I31" s="12" t="n">
        <v>1</v>
      </c>
      <c r="J31" s="48" t="n">
        <v>16.99</v>
      </c>
      <c r="K31" s="102" t="n">
        <v>1</v>
      </c>
    </row>
    <row r="32" ht="15" customHeight="1">
      <c r="A32" s="46" t="inlineStr">
        <is>
          <t>W1</t>
        </is>
      </c>
      <c r="B32" s="161" t="inlineStr">
        <is>
          <t>02/07</t>
        </is>
      </c>
      <c r="C32" s="162" t="inlineStr">
        <is>
          <t>B0FJWKDLT6</t>
        </is>
      </c>
      <c r="D32" s="46" t="inlineStr">
        <is>
          <t>B0FJWKDLT6</t>
        </is>
      </c>
      <c r="E32" s="46" t="inlineStr">
        <is>
          <t>B0FCRLQG4B</t>
        </is>
      </c>
      <c r="F32" s="45" t="inlineStr">
        <is>
          <t>SB_BROAD_sunglasses lanyard_112125</t>
        </is>
      </c>
      <c r="G32" s="48" t="n">
        <v>11.99</v>
      </c>
      <c r="H32" s="12" t="n">
        <v>1</v>
      </c>
      <c r="I32" s="12" t="n">
        <v>1</v>
      </c>
      <c r="J32" s="48" t="n">
        <v>11.99</v>
      </c>
      <c r="K32" s="102" t="n">
        <v>1</v>
      </c>
    </row>
    <row r="33" ht="15" customHeight="1">
      <c r="A33" s="46" t="inlineStr">
        <is>
          <t>W1</t>
        </is>
      </c>
      <c r="B33" s="161" t="inlineStr">
        <is>
          <t>02/07</t>
        </is>
      </c>
      <c r="C33" s="162" t="inlineStr">
        <is>
          <t>B0FJWKDLT6</t>
        </is>
      </c>
      <c r="D33" s="46" t="inlineStr">
        <is>
          <t>B0FJWKDLT6</t>
        </is>
      </c>
      <c r="E33" s="46" t="inlineStr">
        <is>
          <t>B0FD3PMPVC</t>
        </is>
      </c>
      <c r="F33" s="45" t="inlineStr">
        <is>
          <t>SB_BROAD_safety glasses_1201_0940</t>
        </is>
      </c>
      <c r="G33" s="48" t="n">
        <v>16.99</v>
      </c>
      <c r="H33" s="12" t="n">
        <v>1</v>
      </c>
      <c r="I33" s="12" t="n">
        <v>1</v>
      </c>
      <c r="J33" s="48" t="n">
        <v>16.99</v>
      </c>
      <c r="K33" s="102" t="n">
        <v>1</v>
      </c>
    </row>
    <row r="34" ht="15" customHeight="1">
      <c r="A34" s="46" t="inlineStr">
        <is>
          <t>W1</t>
        </is>
      </c>
      <c r="B34" s="161" t="inlineStr">
        <is>
          <t>02/07</t>
        </is>
      </c>
      <c r="C34" s="162" t="inlineStr">
        <is>
          <t>B0FJWKDLT6</t>
        </is>
      </c>
      <c r="D34" s="46" t="inlineStr">
        <is>
          <t>B0FJWKDLT6</t>
        </is>
      </c>
      <c r="E34" s="46" t="inlineStr">
        <is>
          <t>B0FD3PMPVC</t>
        </is>
      </c>
      <c r="F34" s="45" t="inlineStr">
        <is>
          <t>SB_BROAD_plastic glasses_1201_0940</t>
        </is>
      </c>
      <c r="G34" s="48" t="n">
        <v>16.99</v>
      </c>
      <c r="H34" s="12" t="n">
        <v>1</v>
      </c>
      <c r="I34" s="12" t="n">
        <v>1</v>
      </c>
      <c r="J34" s="48" t="n">
        <v>16.99</v>
      </c>
      <c r="K34" s="102" t="n">
        <v>1</v>
      </c>
    </row>
    <row r="35" ht="15" customHeight="1">
      <c r="A35" s="46" t="inlineStr">
        <is>
          <t>W1</t>
        </is>
      </c>
      <c r="B35" s="161" t="inlineStr">
        <is>
          <t>02/07</t>
        </is>
      </c>
      <c r="C35" s="162" t="inlineStr">
        <is>
          <t>B0FJWKDLT6</t>
        </is>
      </c>
      <c r="D35" s="46" t="inlineStr">
        <is>
          <t>B0FJWKDLT6</t>
        </is>
      </c>
      <c r="E35" s="46" t="inlineStr">
        <is>
          <t>B0FCRLQG4B</t>
        </is>
      </c>
      <c r="F35" s="45" t="inlineStr">
        <is>
          <t>SB_BROAD_plastic glasses_1201_0940</t>
        </is>
      </c>
      <c r="G35" s="48" t="n">
        <v>11.99</v>
      </c>
      <c r="H35" s="12" t="n">
        <v>1</v>
      </c>
      <c r="I35" s="12" t="n">
        <v>1</v>
      </c>
      <c r="J35" s="48" t="n">
        <v>11.99</v>
      </c>
      <c r="K35" s="102" t="n">
        <v>1</v>
      </c>
    </row>
    <row r="36" ht="16" customHeight="1">
      <c r="A36" s="163" t="inlineStr">
        <is>
          <t xml:space="preserve">  W2 — Feb 8–14  |  16 筆  |  Sales $504  Orders 16  NTB $492</t>
        </is>
      </c>
    </row>
    <row r="37" ht="15" customHeight="1">
      <c r="A37" s="53" t="inlineStr">
        <is>
          <t>W2</t>
        </is>
      </c>
      <c r="B37" s="164" t="inlineStr">
        <is>
          <t>02/08</t>
        </is>
      </c>
      <c r="C37" s="165" t="inlineStr">
        <is>
          <t>B0FJWKDLT6</t>
        </is>
      </c>
      <c r="D37" s="53" t="inlineStr">
        <is>
          <t>B0FJWKDLT6</t>
        </is>
      </c>
      <c r="E37" s="53" t="inlineStr">
        <is>
          <t>B0FD3LHYMN</t>
        </is>
      </c>
      <c r="F37" s="52" t="inlineStr">
        <is>
          <t>SB_BROAD_plastic glasses_1201_0940</t>
        </is>
      </c>
      <c r="G37" s="55" t="n">
        <v>16.99</v>
      </c>
      <c r="H37" s="14" t="n">
        <v>1</v>
      </c>
      <c r="I37" s="14" t="n">
        <v>1</v>
      </c>
      <c r="J37" s="55" t="n">
        <v>16.99</v>
      </c>
      <c r="K37" s="105" t="n">
        <v>1</v>
      </c>
    </row>
    <row r="38" ht="15" customHeight="1">
      <c r="A38" s="53" t="inlineStr">
        <is>
          <t>W2</t>
        </is>
      </c>
      <c r="B38" s="164" t="inlineStr">
        <is>
          <t>02/09</t>
        </is>
      </c>
      <c r="C38" s="165" t="inlineStr">
        <is>
          <t>B0FJWKDLT6</t>
        </is>
      </c>
      <c r="D38" s="53" t="inlineStr">
        <is>
          <t>B0FJWKDLT6</t>
        </is>
      </c>
      <c r="E38" s="53" t="inlineStr">
        <is>
          <t>B0FCRLQG4B</t>
        </is>
      </c>
      <c r="F38" s="52" t="inlineStr">
        <is>
          <t>SB_BROAD_glasses lanyard_120425</t>
        </is>
      </c>
      <c r="G38" s="55" t="n">
        <v>11.99</v>
      </c>
      <c r="H38" s="14" t="n">
        <v>1</v>
      </c>
      <c r="I38" s="14" t="n">
        <v>1</v>
      </c>
      <c r="J38" s="55" t="n">
        <v>11.99</v>
      </c>
      <c r="K38" s="105" t="n">
        <v>1</v>
      </c>
    </row>
    <row r="39" ht="15" customHeight="1">
      <c r="A39" s="53" t="inlineStr">
        <is>
          <t>W2</t>
        </is>
      </c>
      <c r="B39" s="164" t="inlineStr">
        <is>
          <t>02/09</t>
        </is>
      </c>
      <c r="C39" s="165" t="inlineStr">
        <is>
          <t>B0FJWKDLT6</t>
        </is>
      </c>
      <c r="D39" s="53" t="inlineStr">
        <is>
          <t>B0FJWKDLT6</t>
        </is>
      </c>
      <c r="E39" s="53" t="inlineStr">
        <is>
          <t>B0FD3LHYMN</t>
        </is>
      </c>
      <c r="F39" s="52" t="inlineStr">
        <is>
          <t>SB_BROAD_sunglasses holder_1201251</t>
        </is>
      </c>
      <c r="G39" s="55" t="n">
        <v>16.99</v>
      </c>
      <c r="H39" s="14" t="n">
        <v>1</v>
      </c>
      <c r="I39" s="14" t="n">
        <v>1</v>
      </c>
      <c r="J39" s="55" t="n">
        <v>16.99</v>
      </c>
      <c r="K39" s="105" t="n">
        <v>1</v>
      </c>
    </row>
    <row r="40" ht="15" customHeight="1">
      <c r="A40" s="53" t="inlineStr">
        <is>
          <t>W2</t>
        </is>
      </c>
      <c r="B40" s="164" t="inlineStr">
        <is>
          <t>02/10</t>
        </is>
      </c>
      <c r="C40" s="165" t="inlineStr">
        <is>
          <t>B0FJWKDLT6</t>
        </is>
      </c>
      <c r="D40" s="53" t="inlineStr">
        <is>
          <t>B0FJWKDLT6</t>
        </is>
      </c>
      <c r="E40" s="53" t="inlineStr">
        <is>
          <t>B0FCRQRHJ8</t>
        </is>
      </c>
      <c r="F40" s="52" t="inlineStr">
        <is>
          <t>SB_blue sunglasses strap_$0.88_01020940</t>
        </is>
      </c>
      <c r="G40" s="55" t="n">
        <v>11.99</v>
      </c>
      <c r="H40" s="14" t="n">
        <v>1</v>
      </c>
      <c r="I40" s="14" t="n">
        <v>1</v>
      </c>
      <c r="J40" s="55" t="n">
        <v>11.99</v>
      </c>
      <c r="K40" s="105" t="n">
        <v>1</v>
      </c>
    </row>
    <row r="41" ht="15" customHeight="1">
      <c r="A41" s="53" t="inlineStr">
        <is>
          <t>W2</t>
        </is>
      </c>
      <c r="B41" s="164" t="inlineStr">
        <is>
          <t>02/10</t>
        </is>
      </c>
      <c r="C41" s="165" t="inlineStr">
        <is>
          <t>B0FJWKDLT6</t>
        </is>
      </c>
      <c r="D41" s="53" t="inlineStr">
        <is>
          <t>B0FJWKDLT6</t>
        </is>
      </c>
      <c r="E41" s="53" t="inlineStr">
        <is>
          <t>B0FCRLQG4B</t>
        </is>
      </c>
      <c r="F41" s="52" t="inlineStr">
        <is>
          <t>SB_BROAD_safety glasses_1201_0940</t>
        </is>
      </c>
      <c r="G41" s="55" t="n">
        <v>11.99</v>
      </c>
      <c r="H41" s="14" t="n">
        <v>1</v>
      </c>
      <c r="I41" s="14" t="n">
        <v>1</v>
      </c>
      <c r="J41" s="55" t="n">
        <v>11.99</v>
      </c>
      <c r="K41" s="105" t="n">
        <v>1</v>
      </c>
    </row>
    <row r="42" ht="15" customHeight="1">
      <c r="A42" s="53" t="inlineStr">
        <is>
          <t>W2</t>
        </is>
      </c>
      <c r="B42" s="164" t="inlineStr">
        <is>
          <t>02/11</t>
        </is>
      </c>
      <c r="C42" s="165" t="inlineStr">
        <is>
          <t>B093PN2D9C</t>
        </is>
      </c>
      <c r="D42" s="53" t="inlineStr">
        <is>
          <t>B093PN2D9C</t>
        </is>
      </c>
      <c r="E42" s="53" t="inlineStr">
        <is>
          <t>B093P2DLLJ</t>
        </is>
      </c>
      <c r="F42" s="52" t="inlineStr">
        <is>
          <t>SB_BROAD_UV400 protection shades_112625</t>
        </is>
      </c>
      <c r="G42" s="55" t="n">
        <v>64.5</v>
      </c>
      <c r="H42" s="14" t="n">
        <v>1</v>
      </c>
      <c r="I42" s="14" t="n">
        <v>1</v>
      </c>
      <c r="J42" s="55" t="n">
        <v>64.5</v>
      </c>
      <c r="K42" s="105" t="n">
        <v>1</v>
      </c>
    </row>
    <row r="43" ht="15" customHeight="1">
      <c r="A43" s="53" t="inlineStr">
        <is>
          <t>W2</t>
        </is>
      </c>
      <c r="B43" s="164" t="inlineStr">
        <is>
          <t>02/11</t>
        </is>
      </c>
      <c r="C43" s="165" t="inlineStr">
        <is>
          <t>B0FBSM3N8P</t>
        </is>
      </c>
      <c r="D43" s="53" t="inlineStr">
        <is>
          <t>B0FBSM3N8P</t>
        </is>
      </c>
      <c r="E43" s="53" t="inlineStr">
        <is>
          <t>B0F1D2B3FG</t>
        </is>
      </c>
      <c r="F43" s="52" t="inlineStr">
        <is>
          <t>SB-AU-80DAYS SUNGLASSES_Square frame sunglasses_$1.66_01021050</t>
        </is>
      </c>
      <c r="G43" s="55" t="n">
        <v>40</v>
      </c>
      <c r="H43" s="14" t="n">
        <v>1</v>
      </c>
      <c r="I43" s="14" t="n">
        <v>1</v>
      </c>
      <c r="J43" s="55" t="n">
        <v>40</v>
      </c>
      <c r="K43" s="105" t="n">
        <v>1</v>
      </c>
    </row>
    <row r="44" ht="15" customHeight="1">
      <c r="A44" s="53" t="inlineStr">
        <is>
          <t>W2</t>
        </is>
      </c>
      <c r="B44" s="164" t="inlineStr">
        <is>
          <t>02/11</t>
        </is>
      </c>
      <c r="C44" s="165" t="inlineStr">
        <is>
          <t>B0FJWKDLT6</t>
        </is>
      </c>
      <c r="D44" s="53" t="inlineStr">
        <is>
          <t>B0FJWKDLT6</t>
        </is>
      </c>
      <c r="E44" s="53" t="inlineStr">
        <is>
          <t>B0FCRLQG4B</t>
        </is>
      </c>
      <c r="F44" s="52" t="inlineStr">
        <is>
          <t>SB_BROAD_sunglasses lanyard_112125</t>
        </is>
      </c>
      <c r="G44" s="55" t="n">
        <v>23.98</v>
      </c>
      <c r="H44" s="14" t="n">
        <v>1</v>
      </c>
      <c r="I44" s="14" t="n">
        <v>2</v>
      </c>
      <c r="J44" s="55" t="n">
        <v>23.98</v>
      </c>
      <c r="K44" s="105" t="n">
        <v>1</v>
      </c>
    </row>
    <row r="45" ht="15" customHeight="1">
      <c r="A45" s="53" t="inlineStr">
        <is>
          <t>W2</t>
        </is>
      </c>
      <c r="B45" s="164" t="inlineStr">
        <is>
          <t>02/11</t>
        </is>
      </c>
      <c r="C45" s="165" t="inlineStr">
        <is>
          <t>B0FJWKDLT6</t>
        </is>
      </c>
      <c r="D45" s="53" t="inlineStr">
        <is>
          <t>B0FJWKDLT6</t>
        </is>
      </c>
      <c r="E45" s="53" t="inlineStr">
        <is>
          <t>B0FD3PSJG3</t>
        </is>
      </c>
      <c r="F45" s="52" t="inlineStr">
        <is>
          <t>SB_BROAD_safety glasses_1201_0940</t>
        </is>
      </c>
      <c r="G45" s="55" t="n">
        <v>16.99</v>
      </c>
      <c r="H45" s="14" t="n">
        <v>1</v>
      </c>
      <c r="I45" s="14" t="n">
        <v>1</v>
      </c>
      <c r="J45" s="55" t="n">
        <v>16.99</v>
      </c>
      <c r="K45" s="105" t="n">
        <v>1</v>
      </c>
    </row>
    <row r="46" ht="15" customHeight="1">
      <c r="A46" s="53" t="inlineStr">
        <is>
          <t>W2</t>
        </is>
      </c>
      <c r="B46" s="164" t="inlineStr">
        <is>
          <t>02/12</t>
        </is>
      </c>
      <c r="C46" s="165" t="inlineStr">
        <is>
          <t>B07CG6VHJG</t>
        </is>
      </c>
      <c r="D46" s="53" t="inlineStr">
        <is>
          <t>B07CG6VHJG</t>
        </is>
      </c>
      <c r="E46" s="53" t="inlineStr">
        <is>
          <t>B09T36PXKX</t>
        </is>
      </c>
      <c r="F46" s="52" t="inlineStr">
        <is>
          <t>SB_BROAD_high contrast lenses_112625</t>
        </is>
      </c>
      <c r="G46" s="55" t="n">
        <v>49.49</v>
      </c>
      <c r="H46" s="14" t="n">
        <v>1</v>
      </c>
      <c r="I46" s="14" t="n">
        <v>1</v>
      </c>
      <c r="J46" s="55" t="n">
        <v>49.49</v>
      </c>
      <c r="K46" s="105" t="n">
        <v>1</v>
      </c>
    </row>
    <row r="47" ht="15" customHeight="1">
      <c r="A47" s="53" t="inlineStr">
        <is>
          <t>W2</t>
        </is>
      </c>
      <c r="B47" s="164" t="inlineStr">
        <is>
          <t>02/12</t>
        </is>
      </c>
      <c r="C47" s="165" t="inlineStr">
        <is>
          <t>B086WS945N</t>
        </is>
      </c>
      <c r="D47" s="53" t="inlineStr">
        <is>
          <t>B086WS945N</t>
        </is>
      </c>
      <c r="E47" s="53" t="inlineStr">
        <is>
          <t>B0C3GC6N5W</t>
        </is>
      </c>
      <c r="F47" s="52" t="inlineStr">
        <is>
          <t>SB_BROAD_flexible sport frame shades_112625</t>
        </is>
      </c>
      <c r="G47" s="55" t="n">
        <v>64</v>
      </c>
      <c r="H47" s="14" t="n">
        <v>1</v>
      </c>
      <c r="I47" s="14" t="n">
        <v>1</v>
      </c>
      <c r="J47" s="55" t="n">
        <v>64</v>
      </c>
      <c r="K47" s="105" t="n">
        <v>1</v>
      </c>
    </row>
    <row r="48" ht="15" customHeight="1">
      <c r="A48" s="53" t="inlineStr">
        <is>
          <t>W2</t>
        </is>
      </c>
      <c r="B48" s="164" t="inlineStr">
        <is>
          <t>02/12</t>
        </is>
      </c>
      <c r="C48" s="165" t="inlineStr">
        <is>
          <t>B0FBSM3N8P</t>
        </is>
      </c>
      <c r="D48" s="53" t="inlineStr">
        <is>
          <t>B0FBSM3N8P</t>
        </is>
      </c>
      <c r="E48" s="53" t="inlineStr">
        <is>
          <t>B0F1D3VGX6</t>
        </is>
      </c>
      <c r="F48" s="52" t="inlineStr">
        <is>
          <t>SB_half frame sunglasses_$1.77_01021025</t>
        </is>
      </c>
      <c r="G48" s="55" t="n">
        <v>79</v>
      </c>
      <c r="H48" s="14" t="n">
        <v>1</v>
      </c>
      <c r="I48" s="14" t="n">
        <v>2</v>
      </c>
      <c r="J48" s="55" t="n">
        <v>79</v>
      </c>
      <c r="K48" s="105" t="n">
        <v>1</v>
      </c>
    </row>
    <row r="49" ht="15" customHeight="1">
      <c r="A49" s="53" t="inlineStr">
        <is>
          <t>W2</t>
        </is>
      </c>
      <c r="B49" s="164" t="inlineStr">
        <is>
          <t>02/12</t>
        </is>
      </c>
      <c r="C49" s="165" t="inlineStr">
        <is>
          <t>B0FJWKDLT6</t>
        </is>
      </c>
      <c r="D49" s="53" t="inlineStr">
        <is>
          <t>B0FJWKDLT6</t>
        </is>
      </c>
      <c r="E49" s="53" t="inlineStr">
        <is>
          <t>B0FCRCZ1HC</t>
        </is>
      </c>
      <c r="F49" s="52" t="inlineStr">
        <is>
          <t>SB_BROAD_glasses nose pads_1201_0940</t>
        </is>
      </c>
      <c r="G49" s="55" t="n">
        <v>11.99</v>
      </c>
      <c r="H49" s="14" t="n">
        <v>1</v>
      </c>
      <c r="I49" s="14" t="n">
        <v>1</v>
      </c>
      <c r="J49" s="55" t="n">
        <v>0</v>
      </c>
      <c r="K49" s="105" t="n">
        <v>0</v>
      </c>
    </row>
    <row r="50" ht="15" customHeight="1">
      <c r="A50" s="53" t="inlineStr">
        <is>
          <t>W2</t>
        </is>
      </c>
      <c r="B50" s="164" t="inlineStr">
        <is>
          <t>02/14</t>
        </is>
      </c>
      <c r="C50" s="165" t="inlineStr">
        <is>
          <t>B0FBSM3N8P</t>
        </is>
      </c>
      <c r="D50" s="53" t="inlineStr">
        <is>
          <t>B0FBSM3N8P</t>
        </is>
      </c>
      <c r="E50" s="53" t="inlineStr">
        <is>
          <t>B0F1D2B3FG</t>
        </is>
      </c>
      <c r="F50" s="52" t="inlineStr">
        <is>
          <t>SB_prada style sunglasses_$1.77_01021025</t>
        </is>
      </c>
      <c r="G50" s="55" t="n">
        <v>33.5</v>
      </c>
      <c r="H50" s="14" t="n">
        <v>1</v>
      </c>
      <c r="I50" s="14" t="n">
        <v>1</v>
      </c>
      <c r="J50" s="55" t="n">
        <v>33.5</v>
      </c>
      <c r="K50" s="105" t="n">
        <v>1</v>
      </c>
    </row>
    <row r="51" ht="15" customHeight="1">
      <c r="A51" s="53" t="inlineStr">
        <is>
          <t>W2</t>
        </is>
      </c>
      <c r="B51" s="164" t="inlineStr">
        <is>
          <t>02/14</t>
        </is>
      </c>
      <c r="C51" s="165" t="inlineStr">
        <is>
          <t>B0FBSM3N8P</t>
        </is>
      </c>
      <c r="D51" s="53" t="inlineStr">
        <is>
          <t>B0FBSM3N8P</t>
        </is>
      </c>
      <c r="E51" s="53" t="inlineStr">
        <is>
          <t>B0F1D3VGX6</t>
        </is>
      </c>
      <c r="F51" s="52" t="inlineStr">
        <is>
          <t>SB-AU-80DAYS SUNGLASSES 150_Blue lens sunglasses_$1.66_01021115</t>
        </is>
      </c>
      <c r="G51" s="55" t="n">
        <v>33.5</v>
      </c>
      <c r="H51" s="14" t="n">
        <v>1</v>
      </c>
      <c r="I51" s="14" t="n">
        <v>1</v>
      </c>
      <c r="J51" s="55" t="n">
        <v>33.5</v>
      </c>
      <c r="K51" s="105" t="n">
        <v>1</v>
      </c>
    </row>
    <row r="52" ht="15" customHeight="1">
      <c r="A52" s="53" t="inlineStr">
        <is>
          <t>W2</t>
        </is>
      </c>
      <c r="B52" s="164" t="inlineStr">
        <is>
          <t>02/14</t>
        </is>
      </c>
      <c r="C52" s="165" t="inlineStr">
        <is>
          <t>B0FJWKDLT6</t>
        </is>
      </c>
      <c r="D52" s="53" t="inlineStr">
        <is>
          <t>B0FJWKDLT6</t>
        </is>
      </c>
      <c r="E52" s="53" t="inlineStr">
        <is>
          <t>B0FD3PSJG3</t>
        </is>
      </c>
      <c r="F52" s="52" t="inlineStr">
        <is>
          <t>SB_BROAD_sunglasses lanyard_112125</t>
        </is>
      </c>
      <c r="G52" s="55" t="n">
        <v>16.99</v>
      </c>
      <c r="H52" s="14" t="n">
        <v>1</v>
      </c>
      <c r="I52" s="14" t="n">
        <v>1</v>
      </c>
      <c r="J52" s="55" t="n">
        <v>16.99</v>
      </c>
      <c r="K52" s="105" t="n">
        <v>1</v>
      </c>
    </row>
    <row r="53" ht="16" customHeight="1">
      <c r="A53" s="166" t="inlineStr">
        <is>
          <t xml:space="preserve">  W3 — Feb 15–21  |  18 筆  |  Sales $521  Orders 20  NTB $521</t>
        </is>
      </c>
    </row>
    <row r="54" ht="15" customHeight="1">
      <c r="A54" s="60" t="inlineStr">
        <is>
          <t>W3</t>
        </is>
      </c>
      <c r="B54" s="167" t="inlineStr">
        <is>
          <t>02/15</t>
        </is>
      </c>
      <c r="C54" s="168" t="inlineStr">
        <is>
          <t>B07CG6VHJG</t>
        </is>
      </c>
      <c r="D54" s="60" t="inlineStr">
        <is>
          <t>B07CG6VHJG</t>
        </is>
      </c>
      <c r="E54" s="60" t="inlineStr">
        <is>
          <t>B09T36PXKX</t>
        </is>
      </c>
      <c r="F54" s="59" t="inlineStr">
        <is>
          <t>SB_BROAD_sunglasses_1201_0946</t>
        </is>
      </c>
      <c r="G54" s="62" t="n">
        <v>49.49</v>
      </c>
      <c r="H54" s="16" t="n">
        <v>1</v>
      </c>
      <c r="I54" s="16" t="n">
        <v>1</v>
      </c>
      <c r="J54" s="62" t="n">
        <v>49.49</v>
      </c>
      <c r="K54" s="108" t="n">
        <v>1</v>
      </c>
    </row>
    <row r="55" ht="15" customHeight="1">
      <c r="A55" s="60" t="inlineStr">
        <is>
          <t>W3</t>
        </is>
      </c>
      <c r="B55" s="167" t="inlineStr">
        <is>
          <t>02/15</t>
        </is>
      </c>
      <c r="C55" s="168" t="inlineStr">
        <is>
          <t>B086WS945N</t>
        </is>
      </c>
      <c r="D55" s="60" t="inlineStr">
        <is>
          <t>B086WS945N</t>
        </is>
      </c>
      <c r="E55" s="60" t="inlineStr">
        <is>
          <t>B01N3OVRWE</t>
        </is>
      </c>
      <c r="F55" s="59" t="inlineStr">
        <is>
          <t>SB_BROAD_sunglasses_1201_0946</t>
        </is>
      </c>
      <c r="G55" s="62" t="n">
        <v>64</v>
      </c>
      <c r="H55" s="16" t="n">
        <v>1</v>
      </c>
      <c r="I55" s="16" t="n">
        <v>1</v>
      </c>
      <c r="J55" s="62" t="n">
        <v>64</v>
      </c>
      <c r="K55" s="108" t="n">
        <v>1</v>
      </c>
    </row>
    <row r="56" ht="15" customHeight="1">
      <c r="A56" s="60" t="inlineStr">
        <is>
          <t>W3</t>
        </is>
      </c>
      <c r="B56" s="167" t="inlineStr">
        <is>
          <t>02/15</t>
        </is>
      </c>
      <c r="C56" s="168" t="inlineStr">
        <is>
          <t>B0CNRLGCGV</t>
        </is>
      </c>
      <c r="D56" s="60" t="inlineStr">
        <is>
          <t>B0CNRLGCGV</t>
        </is>
      </c>
      <c r="E56" s="60" t="inlineStr">
        <is>
          <t>B0CNRJXBYP</t>
        </is>
      </c>
      <c r="F56" s="59" t="inlineStr">
        <is>
          <t>SB AU FLUX VENTURA SUNGLASSES_polarized sunglasses men_$2.00_01021155</t>
        </is>
      </c>
      <c r="G56" s="62" t="n">
        <v>71.81999999999999</v>
      </c>
      <c r="H56" s="16" t="n">
        <v>1</v>
      </c>
      <c r="I56" s="16" t="n">
        <v>1</v>
      </c>
      <c r="J56" s="62" t="n">
        <v>71.81999999999999</v>
      </c>
      <c r="K56" s="108" t="n">
        <v>1</v>
      </c>
    </row>
    <row r="57" ht="15" customHeight="1">
      <c r="A57" s="60" t="inlineStr">
        <is>
          <t>W3</t>
        </is>
      </c>
      <c r="B57" s="167" t="inlineStr">
        <is>
          <t>02/15</t>
        </is>
      </c>
      <c r="C57" s="168" t="inlineStr">
        <is>
          <t>B0FJWKDLT6</t>
        </is>
      </c>
      <c r="D57" s="60" t="inlineStr">
        <is>
          <t>B0FJWKDLT6</t>
        </is>
      </c>
      <c r="E57" s="60" t="inlineStr">
        <is>
          <t>B0FCRK9JCK</t>
        </is>
      </c>
      <c r="F57" s="59" t="inlineStr">
        <is>
          <t>SB_BROAD_sunglasses lanyard_112125</t>
        </is>
      </c>
      <c r="G57" s="62" t="n">
        <v>11.99</v>
      </c>
      <c r="H57" s="16" t="n">
        <v>1</v>
      </c>
      <c r="I57" s="16" t="n">
        <v>1</v>
      </c>
      <c r="J57" s="62" t="n">
        <v>11.99</v>
      </c>
      <c r="K57" s="108" t="n">
        <v>1</v>
      </c>
    </row>
    <row r="58" ht="15" customHeight="1">
      <c r="A58" s="60" t="inlineStr">
        <is>
          <t>W3</t>
        </is>
      </c>
      <c r="B58" s="167" t="inlineStr">
        <is>
          <t>02/15</t>
        </is>
      </c>
      <c r="C58" s="168" t="inlineStr">
        <is>
          <t>B0FJWKDLT6</t>
        </is>
      </c>
      <c r="D58" s="60" t="inlineStr">
        <is>
          <t>B0FJWKDLT6</t>
        </is>
      </c>
      <c r="E58" s="60" t="inlineStr">
        <is>
          <t>B0FCRLQG4B</t>
        </is>
      </c>
      <c r="F58" s="59" t="inlineStr">
        <is>
          <t>SB_BROAD_safety glasses_1201_0940</t>
        </is>
      </c>
      <c r="G58" s="62" t="n">
        <v>11.99</v>
      </c>
      <c r="H58" s="16" t="n">
        <v>1</v>
      </c>
      <c r="I58" s="16" t="n">
        <v>1</v>
      </c>
      <c r="J58" s="62" t="n">
        <v>11.99</v>
      </c>
      <c r="K58" s="108" t="n">
        <v>1</v>
      </c>
    </row>
    <row r="59" ht="15" customHeight="1">
      <c r="A59" s="60" t="inlineStr">
        <is>
          <t>W3</t>
        </is>
      </c>
      <c r="B59" s="167" t="inlineStr">
        <is>
          <t>02/15</t>
        </is>
      </c>
      <c r="C59" s="168" t="inlineStr">
        <is>
          <t>B0FJWKDLT6</t>
        </is>
      </c>
      <c r="D59" s="60" t="inlineStr">
        <is>
          <t>B0FJWKDLT6</t>
        </is>
      </c>
      <c r="E59" s="60" t="inlineStr">
        <is>
          <t>B0FCRK9JCK</t>
        </is>
      </c>
      <c r="F59" s="59" t="inlineStr">
        <is>
          <t>SB_river sunglasses strap_$0.88_01020940</t>
        </is>
      </c>
      <c r="G59" s="62" t="n">
        <v>11.99</v>
      </c>
      <c r="H59" s="16" t="n">
        <v>1</v>
      </c>
      <c r="I59" s="16" t="n">
        <v>1</v>
      </c>
      <c r="J59" s="62" t="n">
        <v>11.99</v>
      </c>
      <c r="K59" s="108" t="n">
        <v>1</v>
      </c>
    </row>
    <row r="60" ht="15" customHeight="1">
      <c r="A60" s="60" t="inlineStr">
        <is>
          <t>W3</t>
        </is>
      </c>
      <c r="B60" s="167" t="inlineStr">
        <is>
          <t>02/16</t>
        </is>
      </c>
      <c r="C60" s="168" t="inlineStr">
        <is>
          <t>B093PN2D9C</t>
        </is>
      </c>
      <c r="D60" s="60" t="inlineStr">
        <is>
          <t>B093PN2D9C</t>
        </is>
      </c>
      <c r="E60" s="60" t="inlineStr">
        <is>
          <t>B093P2DLLJ</t>
        </is>
      </c>
      <c r="F60" s="59" t="inlineStr">
        <is>
          <t>SB_BROAD_safety glasses polarised_111825</t>
        </is>
      </c>
      <c r="G60" s="62" t="n">
        <v>50</v>
      </c>
      <c r="H60" s="16" t="n">
        <v>1</v>
      </c>
      <c r="I60" s="16" t="n">
        <v>1</v>
      </c>
      <c r="J60" s="62" t="n">
        <v>50</v>
      </c>
      <c r="K60" s="108" t="n">
        <v>1</v>
      </c>
    </row>
    <row r="61" ht="15" customHeight="1">
      <c r="A61" s="60" t="inlineStr">
        <is>
          <t>W3</t>
        </is>
      </c>
      <c r="B61" s="167" t="inlineStr">
        <is>
          <t>02/16</t>
        </is>
      </c>
      <c r="C61" s="168" t="inlineStr">
        <is>
          <t>B0FBSM3N8P</t>
        </is>
      </c>
      <c r="D61" s="60" t="inlineStr">
        <is>
          <t>B0FBSM3N8P</t>
        </is>
      </c>
      <c r="E61" s="60" t="inlineStr">
        <is>
          <t>B0F1D3VGX6</t>
        </is>
      </c>
      <c r="F61" s="59" t="inlineStr">
        <is>
          <t>SB_100 uv protection sunglasses_$1.88_01021025</t>
        </is>
      </c>
      <c r="G61" s="62" t="n">
        <v>33.5</v>
      </c>
      <c r="H61" s="16" t="n">
        <v>1</v>
      </c>
      <c r="I61" s="16" t="n">
        <v>1</v>
      </c>
      <c r="J61" s="62" t="n">
        <v>33.5</v>
      </c>
      <c r="K61" s="108" t="n">
        <v>1</v>
      </c>
    </row>
    <row r="62" ht="15" customHeight="1">
      <c r="A62" s="60" t="inlineStr">
        <is>
          <t>W3</t>
        </is>
      </c>
      <c r="B62" s="167" t="inlineStr">
        <is>
          <t>02/16</t>
        </is>
      </c>
      <c r="C62" s="168" t="inlineStr">
        <is>
          <t>B0FJWKDLT6</t>
        </is>
      </c>
      <c r="D62" s="60" t="inlineStr">
        <is>
          <t>B0FJWKDLT6</t>
        </is>
      </c>
      <c r="E62" s="60" t="inlineStr">
        <is>
          <t>B0FCRLQG4B</t>
        </is>
      </c>
      <c r="F62" s="59" t="inlineStr">
        <is>
          <t>SB_BROAD_sunglasses lanyard_112125</t>
        </is>
      </c>
      <c r="G62" s="62" t="n">
        <v>11.99</v>
      </c>
      <c r="H62" s="16" t="n">
        <v>1</v>
      </c>
      <c r="I62" s="16" t="n">
        <v>1</v>
      </c>
      <c r="J62" s="62" t="n">
        <v>11.99</v>
      </c>
      <c r="K62" s="108" t="n">
        <v>1</v>
      </c>
    </row>
    <row r="63" ht="15" customHeight="1">
      <c r="A63" s="60" t="inlineStr">
        <is>
          <t>W3</t>
        </is>
      </c>
      <c r="B63" s="167" t="inlineStr">
        <is>
          <t>02/17</t>
        </is>
      </c>
      <c r="C63" s="168" t="inlineStr">
        <is>
          <t>B07CGC3V3F</t>
        </is>
      </c>
      <c r="D63" s="60" t="inlineStr">
        <is>
          <t>B07CGC3V3F</t>
        </is>
      </c>
      <c r="E63" s="60" t="inlineStr">
        <is>
          <t>B06XS9FDG6</t>
        </is>
      </c>
      <c r="F63" s="59" t="inlineStr">
        <is>
          <t>SB_BROAD_sunglasses_1201_0946</t>
        </is>
      </c>
      <c r="G63" s="62" t="n">
        <v>54</v>
      </c>
      <c r="H63" s="16" t="n">
        <v>1</v>
      </c>
      <c r="I63" s="16" t="n">
        <v>1</v>
      </c>
      <c r="J63" s="62" t="n">
        <v>54</v>
      </c>
      <c r="K63" s="108" t="n">
        <v>1</v>
      </c>
    </row>
    <row r="64" ht="15" customHeight="1">
      <c r="A64" s="60" t="inlineStr">
        <is>
          <t>W3</t>
        </is>
      </c>
      <c r="B64" s="167" t="inlineStr">
        <is>
          <t>02/17</t>
        </is>
      </c>
      <c r="C64" s="168" t="inlineStr">
        <is>
          <t>B0FJWKDLT6</t>
        </is>
      </c>
      <c r="D64" s="60" t="inlineStr">
        <is>
          <t>B0FJWKDLT6</t>
        </is>
      </c>
      <c r="E64" s="60" t="inlineStr">
        <is>
          <t>B0FCRLQG4B</t>
        </is>
      </c>
      <c r="F64" s="59" t="inlineStr">
        <is>
          <t>SB_BROAD_safety glasses_1201_0940</t>
        </is>
      </c>
      <c r="G64" s="62" t="n">
        <v>11.99</v>
      </c>
      <c r="H64" s="16" t="n">
        <v>1</v>
      </c>
      <c r="I64" s="16" t="n">
        <v>1</v>
      </c>
      <c r="J64" s="62" t="n">
        <v>11.99</v>
      </c>
      <c r="K64" s="108" t="n">
        <v>1</v>
      </c>
    </row>
    <row r="65" ht="15" customHeight="1">
      <c r="A65" s="60" t="inlineStr">
        <is>
          <t>W3</t>
        </is>
      </c>
      <c r="B65" s="167" t="inlineStr">
        <is>
          <t>02/19</t>
        </is>
      </c>
      <c r="C65" s="168" t="inlineStr">
        <is>
          <t>B0FJWKDLT6</t>
        </is>
      </c>
      <c r="D65" s="60" t="inlineStr">
        <is>
          <t>B0FJWKDLT6</t>
        </is>
      </c>
      <c r="E65" s="60" t="inlineStr">
        <is>
          <t>B0FD3LHYMN</t>
        </is>
      </c>
      <c r="F65" s="59" t="inlineStr">
        <is>
          <t>SB_BROAD_safety glasses_1201_0940</t>
        </is>
      </c>
      <c r="G65" s="62" t="n">
        <v>33.98</v>
      </c>
      <c r="H65" s="16" t="n">
        <v>2</v>
      </c>
      <c r="I65" s="16" t="n">
        <v>2</v>
      </c>
      <c r="J65" s="62" t="n">
        <v>33.98</v>
      </c>
      <c r="K65" s="108" t="n">
        <v>2</v>
      </c>
    </row>
    <row r="66" ht="15" customHeight="1">
      <c r="A66" s="60" t="inlineStr">
        <is>
          <t>W3</t>
        </is>
      </c>
      <c r="B66" s="167" t="inlineStr">
        <is>
          <t>02/20</t>
        </is>
      </c>
      <c r="C66" s="168" t="inlineStr">
        <is>
          <t>B0FJWKDLT6</t>
        </is>
      </c>
      <c r="D66" s="60" t="inlineStr">
        <is>
          <t>B0FJWKDLT6</t>
        </is>
      </c>
      <c r="E66" s="60" t="inlineStr">
        <is>
          <t>B0FD3PSJG3</t>
        </is>
      </c>
      <c r="F66" s="59" t="inlineStr">
        <is>
          <t>SB_BROAD_sunglasses lanyard_112125</t>
        </is>
      </c>
      <c r="G66" s="62" t="n">
        <v>16.99</v>
      </c>
      <c r="H66" s="16" t="n">
        <v>1</v>
      </c>
      <c r="I66" s="16" t="n">
        <v>1</v>
      </c>
      <c r="J66" s="62" t="n">
        <v>16.99</v>
      </c>
      <c r="K66" s="108" t="n">
        <v>1</v>
      </c>
    </row>
    <row r="67" ht="15" customHeight="1">
      <c r="A67" s="60" t="inlineStr">
        <is>
          <t>W3</t>
        </is>
      </c>
      <c r="B67" s="167" t="inlineStr">
        <is>
          <t>02/20</t>
        </is>
      </c>
      <c r="C67" s="168" t="inlineStr">
        <is>
          <t>B0FJWKDLT6</t>
        </is>
      </c>
      <c r="D67" s="60" t="inlineStr">
        <is>
          <t>B0FJWKDLT6</t>
        </is>
      </c>
      <c r="E67" s="60" t="inlineStr">
        <is>
          <t>B0FCRQRHJ8</t>
        </is>
      </c>
      <c r="F67" s="59" t="inlineStr">
        <is>
          <t>SB_BROAD_sunglasses retainer_120425</t>
        </is>
      </c>
      <c r="G67" s="62" t="n">
        <v>11.99</v>
      </c>
      <c r="H67" s="16" t="n">
        <v>1</v>
      </c>
      <c r="I67" s="16" t="n">
        <v>1</v>
      </c>
      <c r="J67" s="62" t="n">
        <v>11.99</v>
      </c>
      <c r="K67" s="108" t="n">
        <v>1</v>
      </c>
    </row>
    <row r="68" ht="15" customHeight="1">
      <c r="A68" s="60" t="inlineStr">
        <is>
          <t>W3</t>
        </is>
      </c>
      <c r="B68" s="167" t="inlineStr">
        <is>
          <t>02/20</t>
        </is>
      </c>
      <c r="C68" s="168" t="inlineStr">
        <is>
          <t>B0FJWKDLT6</t>
        </is>
      </c>
      <c r="D68" s="60" t="inlineStr">
        <is>
          <t>B0FJWKDLT6</t>
        </is>
      </c>
      <c r="E68" s="60" t="inlineStr">
        <is>
          <t>B0FD3PMPVC</t>
        </is>
      </c>
      <c r="F68" s="59" t="inlineStr">
        <is>
          <t>SB_BROAD_sunglasses retainer_120425</t>
        </is>
      </c>
      <c r="G68" s="62" t="n">
        <v>16.99</v>
      </c>
      <c r="H68" s="16" t="n">
        <v>1</v>
      </c>
      <c r="I68" s="16" t="n">
        <v>1</v>
      </c>
      <c r="J68" s="62" t="n">
        <v>16.99</v>
      </c>
      <c r="K68" s="108" t="n">
        <v>1</v>
      </c>
    </row>
    <row r="69" ht="15" customHeight="1">
      <c r="A69" s="60" t="inlineStr">
        <is>
          <t>W3</t>
        </is>
      </c>
      <c r="B69" s="167" t="inlineStr">
        <is>
          <t>02/21</t>
        </is>
      </c>
      <c r="C69" s="168" t="inlineStr">
        <is>
          <t>B0FJWKDLT6</t>
        </is>
      </c>
      <c r="D69" s="60" t="inlineStr">
        <is>
          <t>B0FJWKDLT6</t>
        </is>
      </c>
      <c r="E69" s="60" t="inlineStr">
        <is>
          <t>B0FD3MZ97V</t>
        </is>
      </c>
      <c r="F69" s="59" t="inlineStr">
        <is>
          <t>SB_BROAD_safety glasses_1201_0940</t>
        </is>
      </c>
      <c r="G69" s="62" t="n">
        <v>16.99</v>
      </c>
      <c r="H69" s="16" t="n">
        <v>1</v>
      </c>
      <c r="I69" s="16" t="n">
        <v>1</v>
      </c>
      <c r="J69" s="62" t="n">
        <v>16.99</v>
      </c>
      <c r="K69" s="108" t="n">
        <v>1</v>
      </c>
    </row>
    <row r="70" ht="15" customHeight="1">
      <c r="A70" s="60" t="inlineStr">
        <is>
          <t>W3</t>
        </is>
      </c>
      <c r="B70" s="167" t="inlineStr">
        <is>
          <t>02/21</t>
        </is>
      </c>
      <c r="C70" s="168" t="inlineStr">
        <is>
          <t>B0FJWKDLT6</t>
        </is>
      </c>
      <c r="D70" s="60" t="inlineStr">
        <is>
          <t>B0FJWKDLT6</t>
        </is>
      </c>
      <c r="E70" s="60" t="inlineStr">
        <is>
          <t>B0FD3PSJG3</t>
        </is>
      </c>
      <c r="F70" s="59" t="inlineStr">
        <is>
          <t>SB_BROAD_safety glasses_1201_0940</t>
        </is>
      </c>
      <c r="G70" s="62" t="n">
        <v>16.99</v>
      </c>
      <c r="H70" s="16" t="n">
        <v>1</v>
      </c>
      <c r="I70" s="16" t="n">
        <v>1</v>
      </c>
      <c r="J70" s="62" t="n">
        <v>16.99</v>
      </c>
      <c r="K70" s="108" t="n">
        <v>1</v>
      </c>
    </row>
    <row r="71" ht="15" customHeight="1">
      <c r="A71" s="60" t="inlineStr">
        <is>
          <t>W3</t>
        </is>
      </c>
      <c r="B71" s="167" t="inlineStr">
        <is>
          <t>02/21</t>
        </is>
      </c>
      <c r="C71" s="168" t="inlineStr">
        <is>
          <t>B0FJWKDLT6</t>
        </is>
      </c>
      <c r="D71" s="60" t="inlineStr">
        <is>
          <t>B0FJWKDLT6</t>
        </is>
      </c>
      <c r="E71" s="60" t="inlineStr">
        <is>
          <t>B0FCRQRHJ8</t>
        </is>
      </c>
      <c r="F71" s="59" t="inlineStr">
        <is>
          <t>SB_BROAD_safety glasses_1201_0940</t>
        </is>
      </c>
      <c r="G71" s="62" t="n">
        <v>23.98</v>
      </c>
      <c r="H71" s="16" t="n">
        <v>2</v>
      </c>
      <c r="I71" s="16" t="n">
        <v>2</v>
      </c>
      <c r="J71" s="62" t="n">
        <v>23.98</v>
      </c>
      <c r="K71" s="108" t="n">
        <v>2</v>
      </c>
    </row>
    <row r="72" ht="16" customHeight="1">
      <c r="A72" s="169" t="inlineStr">
        <is>
          <t xml:space="preserve">  W4 — Feb 22–28  |  16 筆  |  Sales $383  Orders 16  NTB $383</t>
        </is>
      </c>
    </row>
    <row r="73" ht="15" customHeight="1">
      <c r="A73" s="67" t="inlineStr">
        <is>
          <t>W4</t>
        </is>
      </c>
      <c r="B73" s="170" t="inlineStr">
        <is>
          <t>02/22</t>
        </is>
      </c>
      <c r="C73" s="171" t="inlineStr">
        <is>
          <t>B093PN2D9C</t>
        </is>
      </c>
      <c r="D73" s="67" t="inlineStr">
        <is>
          <t>B093PN2D9C</t>
        </is>
      </c>
      <c r="E73" s="67" t="inlineStr">
        <is>
          <t>B093P2DLLJ</t>
        </is>
      </c>
      <c r="F73" s="66" t="inlineStr">
        <is>
          <t>SB_BROAD_safety glasses polarised_111825</t>
        </is>
      </c>
      <c r="G73" s="69" t="n">
        <v>50</v>
      </c>
      <c r="H73" s="18" t="n">
        <v>1</v>
      </c>
      <c r="I73" s="18" t="n">
        <v>1</v>
      </c>
      <c r="J73" s="69" t="n">
        <v>50</v>
      </c>
      <c r="K73" s="111" t="n">
        <v>1</v>
      </c>
    </row>
    <row r="74" ht="15" customHeight="1">
      <c r="A74" s="67" t="inlineStr">
        <is>
          <t>W4</t>
        </is>
      </c>
      <c r="B74" s="170" t="inlineStr">
        <is>
          <t>02/22</t>
        </is>
      </c>
      <c r="C74" s="171" t="inlineStr">
        <is>
          <t>B0FJWKDLT6</t>
        </is>
      </c>
      <c r="D74" s="67" t="inlineStr">
        <is>
          <t>B0FJWKDLT6</t>
        </is>
      </c>
      <c r="E74" s="67" t="inlineStr">
        <is>
          <t>B0FCRLQG4B</t>
        </is>
      </c>
      <c r="F74" s="66" t="inlineStr">
        <is>
          <t>SB_BROAD_sunglass cord_120425</t>
        </is>
      </c>
      <c r="G74" s="69" t="n">
        <v>23.98</v>
      </c>
      <c r="H74" s="18" t="n">
        <v>1</v>
      </c>
      <c r="I74" s="18" t="n">
        <v>2</v>
      </c>
      <c r="J74" s="69" t="n">
        <v>23.98</v>
      </c>
      <c r="K74" s="111" t="n">
        <v>1</v>
      </c>
    </row>
    <row r="75" ht="15" customHeight="1">
      <c r="A75" s="67" t="inlineStr">
        <is>
          <t>W4</t>
        </is>
      </c>
      <c r="B75" s="170" t="inlineStr">
        <is>
          <t>02/22</t>
        </is>
      </c>
      <c r="C75" s="171" t="inlineStr">
        <is>
          <t>B0FJWKDLT6</t>
        </is>
      </c>
      <c r="D75" s="67" t="inlineStr">
        <is>
          <t>B0FJWKDLT6</t>
        </is>
      </c>
      <c r="E75" s="67" t="inlineStr">
        <is>
          <t>B0FCRK9JCK</t>
        </is>
      </c>
      <c r="F75" s="66" t="inlineStr">
        <is>
          <t>SB_BROAD_safety glasses_1201_0940</t>
        </is>
      </c>
      <c r="G75" s="69" t="n">
        <v>11.99</v>
      </c>
      <c r="H75" s="18" t="n">
        <v>1</v>
      </c>
      <c r="I75" s="18" t="n">
        <v>1</v>
      </c>
      <c r="J75" s="69" t="n">
        <v>11.99</v>
      </c>
      <c r="K75" s="111" t="n">
        <v>1</v>
      </c>
    </row>
    <row r="76" ht="15" customHeight="1">
      <c r="A76" s="67" t="inlineStr">
        <is>
          <t>W4</t>
        </is>
      </c>
      <c r="B76" s="170" t="inlineStr">
        <is>
          <t>02/22</t>
        </is>
      </c>
      <c r="C76" s="171" t="inlineStr">
        <is>
          <t>B0FJWKDLT6</t>
        </is>
      </c>
      <c r="D76" s="67" t="inlineStr">
        <is>
          <t>B0FJWKDLT6</t>
        </is>
      </c>
      <c r="E76" s="67" t="inlineStr">
        <is>
          <t>B0FD3PSJG3</t>
        </is>
      </c>
      <c r="F76" s="66" t="inlineStr">
        <is>
          <t>SB_BROAD_safety glasses_1201_0940</t>
        </is>
      </c>
      <c r="G76" s="69" t="n">
        <v>16.99</v>
      </c>
      <c r="H76" s="18" t="n">
        <v>1</v>
      </c>
      <c r="I76" s="18" t="n">
        <v>1</v>
      </c>
      <c r="J76" s="69" t="n">
        <v>16.99</v>
      </c>
      <c r="K76" s="111" t="n">
        <v>1</v>
      </c>
    </row>
    <row r="77" ht="15" customHeight="1">
      <c r="A77" s="67" t="inlineStr">
        <is>
          <t>W4</t>
        </is>
      </c>
      <c r="B77" s="170" t="inlineStr">
        <is>
          <t>02/22</t>
        </is>
      </c>
      <c r="C77" s="171" t="inlineStr">
        <is>
          <t>B0FJWKDLT6</t>
        </is>
      </c>
      <c r="D77" s="67" t="inlineStr">
        <is>
          <t>B0FJWKDLT6</t>
        </is>
      </c>
      <c r="E77" s="67" t="inlineStr">
        <is>
          <t>B0FD3LHYMN</t>
        </is>
      </c>
      <c r="F77" s="66" t="inlineStr">
        <is>
          <t>SB_BROAD_safety glasses_1201_0940</t>
        </is>
      </c>
      <c r="G77" s="69" t="n">
        <v>16.99</v>
      </c>
      <c r="H77" s="18" t="n">
        <v>1</v>
      </c>
      <c r="I77" s="18" t="n">
        <v>1</v>
      </c>
      <c r="J77" s="69" t="n">
        <v>16.99</v>
      </c>
      <c r="K77" s="111" t="n">
        <v>1</v>
      </c>
    </row>
    <row r="78" ht="15" customHeight="1">
      <c r="A78" s="67" t="inlineStr">
        <is>
          <t>W4</t>
        </is>
      </c>
      <c r="B78" s="170" t="inlineStr">
        <is>
          <t>02/22</t>
        </is>
      </c>
      <c r="C78" s="171" t="inlineStr">
        <is>
          <t>B0FJWKDLT6</t>
        </is>
      </c>
      <c r="D78" s="67" t="inlineStr">
        <is>
          <t>B0FJWKDLT6</t>
        </is>
      </c>
      <c r="E78" s="67" t="inlineStr">
        <is>
          <t>B0FD3PSJG3</t>
        </is>
      </c>
      <c r="F78" s="66" t="inlineStr">
        <is>
          <t>SB_river sunglasses strap_$0.88_01020940</t>
        </is>
      </c>
      <c r="G78" s="69" t="n">
        <v>16.99</v>
      </c>
      <c r="H78" s="18" t="n">
        <v>1</v>
      </c>
      <c r="I78" s="18" t="n">
        <v>1</v>
      </c>
      <c r="J78" s="69" t="n">
        <v>16.99</v>
      </c>
      <c r="K78" s="111" t="n">
        <v>1</v>
      </c>
    </row>
    <row r="79" ht="15" customHeight="1">
      <c r="A79" s="67" t="inlineStr">
        <is>
          <t>W4</t>
        </is>
      </c>
      <c r="B79" s="170" t="inlineStr">
        <is>
          <t>02/24</t>
        </is>
      </c>
      <c r="C79" s="171" t="inlineStr">
        <is>
          <t>B0FJWKDLT6</t>
        </is>
      </c>
      <c r="D79" s="67" t="inlineStr">
        <is>
          <t>B0FJWKDLT6</t>
        </is>
      </c>
      <c r="E79" s="67" t="inlineStr">
        <is>
          <t>B0FCRLQG4B</t>
        </is>
      </c>
      <c r="F79" s="66" t="inlineStr">
        <is>
          <t>SB_BROAD_plastic glasses_1201_0940</t>
        </is>
      </c>
      <c r="G79" s="69" t="n">
        <v>11.99</v>
      </c>
      <c r="H79" s="18" t="n">
        <v>1</v>
      </c>
      <c r="I79" s="18" t="n">
        <v>1</v>
      </c>
      <c r="J79" s="69" t="n">
        <v>11.99</v>
      </c>
      <c r="K79" s="111" t="n">
        <v>1</v>
      </c>
    </row>
    <row r="80" ht="15" customHeight="1">
      <c r="A80" s="67" t="inlineStr">
        <is>
          <t>W4</t>
        </is>
      </c>
      <c r="B80" s="170" t="inlineStr">
        <is>
          <t>02/24</t>
        </is>
      </c>
      <c r="C80" s="171" t="inlineStr">
        <is>
          <t>B0FJWKDLT6</t>
        </is>
      </c>
      <c r="D80" s="67" t="inlineStr">
        <is>
          <t>B0FJWKDLT6</t>
        </is>
      </c>
      <c r="E80" s="67" t="inlineStr">
        <is>
          <t>B0FD3PSJG3</t>
        </is>
      </c>
      <c r="F80" s="66" t="inlineStr">
        <is>
          <t>SB_BROAD_sunglasses retainer_120425</t>
        </is>
      </c>
      <c r="G80" s="69" t="n">
        <v>16.99</v>
      </c>
      <c r="H80" s="18" t="n">
        <v>1</v>
      </c>
      <c r="I80" s="18" t="n">
        <v>1</v>
      </c>
      <c r="J80" s="69" t="n">
        <v>16.99</v>
      </c>
      <c r="K80" s="111" t="n">
        <v>1</v>
      </c>
    </row>
    <row r="81" ht="15" customHeight="1">
      <c r="A81" s="67" t="inlineStr">
        <is>
          <t>W4</t>
        </is>
      </c>
      <c r="B81" s="170" t="inlineStr">
        <is>
          <t>02/25</t>
        </is>
      </c>
      <c r="C81" s="171" t="inlineStr">
        <is>
          <t>B0FJWKDLT6</t>
        </is>
      </c>
      <c r="D81" s="67" t="inlineStr">
        <is>
          <t>B0FJWKDLT6</t>
        </is>
      </c>
      <c r="E81" s="67" t="inlineStr">
        <is>
          <t>B0FCRLQG4B</t>
        </is>
      </c>
      <c r="F81" s="66" t="inlineStr">
        <is>
          <t>SB_BROAD_sunglasses lanyard_112125</t>
        </is>
      </c>
      <c r="G81" s="69" t="n">
        <v>11.99</v>
      </c>
      <c r="H81" s="18" t="n">
        <v>1</v>
      </c>
      <c r="I81" s="18" t="n">
        <v>1</v>
      </c>
      <c r="J81" s="69" t="n">
        <v>11.99</v>
      </c>
      <c r="K81" s="111" t="n">
        <v>1</v>
      </c>
    </row>
    <row r="82" ht="15" customHeight="1">
      <c r="A82" s="67" t="inlineStr">
        <is>
          <t>W4</t>
        </is>
      </c>
      <c r="B82" s="170" t="inlineStr">
        <is>
          <t>02/25</t>
        </is>
      </c>
      <c r="C82" s="171" t="inlineStr">
        <is>
          <t>B0FJWKDLT6</t>
        </is>
      </c>
      <c r="D82" s="67" t="inlineStr">
        <is>
          <t>B0FJWKDLT6</t>
        </is>
      </c>
      <c r="E82" s="67" t="inlineStr">
        <is>
          <t>B0FD3MZ97V</t>
        </is>
      </c>
      <c r="F82" s="66" t="inlineStr">
        <is>
          <t>SB_BROAD_plastic glasses_1201_0940</t>
        </is>
      </c>
      <c r="G82" s="69" t="n">
        <v>16.99</v>
      </c>
      <c r="H82" s="18" t="n">
        <v>1</v>
      </c>
      <c r="I82" s="18" t="n">
        <v>1</v>
      </c>
      <c r="J82" s="69" t="n">
        <v>16.99</v>
      </c>
      <c r="K82" s="111" t="n">
        <v>1</v>
      </c>
    </row>
    <row r="83" ht="15" customHeight="1">
      <c r="A83" s="67" t="inlineStr">
        <is>
          <t>W4</t>
        </is>
      </c>
      <c r="B83" s="170" t="inlineStr">
        <is>
          <t>02/26</t>
        </is>
      </c>
      <c r="C83" s="171" t="inlineStr">
        <is>
          <t>B093PN2D9C</t>
        </is>
      </c>
      <c r="D83" s="67" t="inlineStr">
        <is>
          <t>B093PN2D9C</t>
        </is>
      </c>
      <c r="E83" s="67" t="inlineStr">
        <is>
          <t>B093P2DLLJ</t>
        </is>
      </c>
      <c r="F83" s="66" t="inlineStr">
        <is>
          <t>SB_BROAD_safety glasses polarised_111825</t>
        </is>
      </c>
      <c r="G83" s="69" t="n">
        <v>64.5</v>
      </c>
      <c r="H83" s="18" t="n">
        <v>1</v>
      </c>
      <c r="I83" s="18" t="n">
        <v>1</v>
      </c>
      <c r="J83" s="69" t="n">
        <v>64.5</v>
      </c>
      <c r="K83" s="111" t="n">
        <v>1</v>
      </c>
    </row>
    <row r="84" ht="15" customHeight="1">
      <c r="A84" s="67" t="inlineStr">
        <is>
          <t>W4</t>
        </is>
      </c>
      <c r="B84" s="170" t="inlineStr">
        <is>
          <t>02/26</t>
        </is>
      </c>
      <c r="C84" s="171" t="inlineStr">
        <is>
          <t>B0FJWKDLT6</t>
        </is>
      </c>
      <c r="D84" s="67" t="inlineStr">
        <is>
          <t>B0FJWKDLT6</t>
        </is>
      </c>
      <c r="E84" s="67" t="inlineStr">
        <is>
          <t>B0FCRLQG4B</t>
        </is>
      </c>
      <c r="F84" s="66" t="inlineStr">
        <is>
          <t>SB_BROAD_valentine's day decorative_1201_0940</t>
        </is>
      </c>
      <c r="G84" s="69" t="n">
        <v>23.98</v>
      </c>
      <c r="H84" s="18" t="n">
        <v>1</v>
      </c>
      <c r="I84" s="18" t="n">
        <v>2</v>
      </c>
      <c r="J84" s="69" t="n">
        <v>23.98</v>
      </c>
      <c r="K84" s="111" t="n">
        <v>1</v>
      </c>
    </row>
    <row r="85" ht="15" customHeight="1">
      <c r="A85" s="67" t="inlineStr">
        <is>
          <t>W4</t>
        </is>
      </c>
      <c r="B85" s="170" t="inlineStr">
        <is>
          <t>02/27</t>
        </is>
      </c>
      <c r="C85" s="171" t="inlineStr">
        <is>
          <t>B086WS945N</t>
        </is>
      </c>
      <c r="D85" s="67" t="inlineStr">
        <is>
          <t>B086WS945N</t>
        </is>
      </c>
      <c r="E85" s="67" t="inlineStr">
        <is>
          <t>B01N3OVRWE</t>
        </is>
      </c>
      <c r="F85" s="66" t="inlineStr">
        <is>
          <t>SB_BROAD_wayfarer sunglasses_1201_0946</t>
        </is>
      </c>
      <c r="G85" s="69" t="n">
        <v>51.6</v>
      </c>
      <c r="H85" s="18" t="n">
        <v>1</v>
      </c>
      <c r="I85" s="18" t="n">
        <v>1</v>
      </c>
      <c r="J85" s="69" t="n">
        <v>51.6</v>
      </c>
      <c r="K85" s="111" t="n">
        <v>1</v>
      </c>
    </row>
    <row r="86" ht="15" customHeight="1">
      <c r="A86" s="67" t="inlineStr">
        <is>
          <t>W4</t>
        </is>
      </c>
      <c r="B86" s="170" t="inlineStr">
        <is>
          <t>02/27</t>
        </is>
      </c>
      <c r="C86" s="171" t="inlineStr">
        <is>
          <t>B0FJWKDLT6</t>
        </is>
      </c>
      <c r="D86" s="67" t="inlineStr">
        <is>
          <t>B0FJWKDLT6</t>
        </is>
      </c>
      <c r="E86" s="67" t="inlineStr">
        <is>
          <t>B0FCRLQG4B</t>
        </is>
      </c>
      <c r="F86" s="66" t="inlineStr">
        <is>
          <t>SB_BROAD_valentine's day decorative_1201_0940</t>
        </is>
      </c>
      <c r="G86" s="69" t="n">
        <v>11.99</v>
      </c>
      <c r="H86" s="18" t="n">
        <v>1</v>
      </c>
      <c r="I86" s="18" t="n">
        <v>1</v>
      </c>
      <c r="J86" s="69" t="n">
        <v>11.99</v>
      </c>
      <c r="K86" s="111" t="n">
        <v>1</v>
      </c>
    </row>
    <row r="87" ht="15" customHeight="1">
      <c r="A87" s="67" t="inlineStr">
        <is>
          <t>W4</t>
        </is>
      </c>
      <c r="B87" s="170" t="inlineStr">
        <is>
          <t>02/27</t>
        </is>
      </c>
      <c r="C87" s="171" t="inlineStr">
        <is>
          <t>B0FJWKDLT6</t>
        </is>
      </c>
      <c r="D87" s="67" t="inlineStr">
        <is>
          <t>B0FJWKDLT6</t>
        </is>
      </c>
      <c r="E87" s="67" t="inlineStr">
        <is>
          <t>B0FCRLQG4B</t>
        </is>
      </c>
      <c r="F87" s="66" t="inlineStr">
        <is>
          <t>SB_BROAD_plastic glasses_1201_0940</t>
        </is>
      </c>
      <c r="G87" s="69" t="n">
        <v>23.98</v>
      </c>
      <c r="H87" s="18" t="n">
        <v>1</v>
      </c>
      <c r="I87" s="18" t="n">
        <v>2</v>
      </c>
      <c r="J87" s="69" t="n">
        <v>23.98</v>
      </c>
      <c r="K87" s="111" t="n">
        <v>1</v>
      </c>
    </row>
    <row r="88" ht="15" customHeight="1">
      <c r="A88" s="67" t="inlineStr">
        <is>
          <t>W4</t>
        </is>
      </c>
      <c r="B88" s="170" t="inlineStr">
        <is>
          <t>02/28</t>
        </is>
      </c>
      <c r="C88" s="171" t="inlineStr">
        <is>
          <t>B0FJWKDLT6</t>
        </is>
      </c>
      <c r="D88" s="67" t="inlineStr">
        <is>
          <t>B0FJWKDLT6</t>
        </is>
      </c>
      <c r="E88" s="67" t="inlineStr">
        <is>
          <t>B0FCRLQG4B</t>
        </is>
      </c>
      <c r="F88" s="66" t="inlineStr">
        <is>
          <t>SB_BROAD_safety glasses_1201_0940</t>
        </is>
      </c>
      <c r="G88" s="69" t="n">
        <v>11.99</v>
      </c>
      <c r="H88" s="18" t="n">
        <v>1</v>
      </c>
      <c r="I88" s="18" t="n">
        <v>1</v>
      </c>
      <c r="J88" s="69" t="n">
        <v>11.99</v>
      </c>
      <c r="K88" s="111" t="n">
        <v>1</v>
      </c>
    </row>
    <row r="89" ht="16" customHeight="1">
      <c r="A89" s="172" t="inlineStr">
        <is>
          <t xml:space="preserve">  W5 — Mar 1–7  |  25 筆  |  Sales $652  Orders 28  NTB $635</t>
        </is>
      </c>
    </row>
    <row r="90" ht="15" customHeight="1">
      <c r="A90" s="74" t="inlineStr">
        <is>
          <t>W5</t>
        </is>
      </c>
      <c r="B90" s="173" t="inlineStr">
        <is>
          <t>03/01</t>
        </is>
      </c>
      <c r="C90" s="174" t="inlineStr">
        <is>
          <t>B0FJWKDLT6</t>
        </is>
      </c>
      <c r="D90" s="74" t="inlineStr">
        <is>
          <t>B0FJWKDLT6</t>
        </is>
      </c>
      <c r="E90" s="74" t="inlineStr">
        <is>
          <t>B0FCRLQG4B</t>
        </is>
      </c>
      <c r="F90" s="73" t="inlineStr">
        <is>
          <t>SB_BROAD_eyeglass frames_1201_0940</t>
        </is>
      </c>
      <c r="G90" s="76" t="n">
        <v>11.99</v>
      </c>
      <c r="H90" s="20" t="n">
        <v>1</v>
      </c>
      <c r="I90" s="20" t="n">
        <v>1</v>
      </c>
      <c r="J90" s="76" t="n">
        <v>11.99</v>
      </c>
      <c r="K90" s="114" t="n">
        <v>1</v>
      </c>
    </row>
    <row r="91" ht="15" customHeight="1">
      <c r="A91" s="74" t="inlineStr">
        <is>
          <t>W5</t>
        </is>
      </c>
      <c r="B91" s="173" t="inlineStr">
        <is>
          <t>03/02</t>
        </is>
      </c>
      <c r="C91" s="174" t="inlineStr">
        <is>
          <t>B086WS945N</t>
        </is>
      </c>
      <c r="D91" s="74" t="inlineStr">
        <is>
          <t>B086WS945N</t>
        </is>
      </c>
      <c r="E91" s="74" t="inlineStr">
        <is>
          <t>B01KHB8E4A</t>
        </is>
      </c>
      <c r="F91" s="73" t="inlineStr">
        <is>
          <t>SB_BROAD_safety glasses polarised_111825</t>
        </is>
      </c>
      <c r="G91" s="76" t="n">
        <v>51.6</v>
      </c>
      <c r="H91" s="20" t="n">
        <v>1</v>
      </c>
      <c r="I91" s="20" t="n">
        <v>1</v>
      </c>
      <c r="J91" s="76" t="n">
        <v>51.6</v>
      </c>
      <c r="K91" s="114" t="n">
        <v>1</v>
      </c>
    </row>
    <row r="92" ht="15" customHeight="1">
      <c r="A92" s="74" t="inlineStr">
        <is>
          <t>W5</t>
        </is>
      </c>
      <c r="B92" s="173" t="inlineStr">
        <is>
          <t>03/02</t>
        </is>
      </c>
      <c r="C92" s="174" t="inlineStr">
        <is>
          <t>B0FJWKDLT6</t>
        </is>
      </c>
      <c r="D92" s="74" t="inlineStr">
        <is>
          <t>B0FJWKDLT6</t>
        </is>
      </c>
      <c r="E92" s="74" t="inlineStr">
        <is>
          <t>B0FCRCZ1HC</t>
        </is>
      </c>
      <c r="F92" s="73" t="inlineStr">
        <is>
          <t>SB_BROAD_plastic glasses_1201_0940</t>
        </is>
      </c>
      <c r="G92" s="76" t="n">
        <v>11.99</v>
      </c>
      <c r="H92" s="20" t="n">
        <v>1</v>
      </c>
      <c r="I92" s="20" t="n">
        <v>1</v>
      </c>
      <c r="J92" s="76" t="n">
        <v>11.99</v>
      </c>
      <c r="K92" s="114" t="n">
        <v>1</v>
      </c>
    </row>
    <row r="93" ht="15" customHeight="1">
      <c r="A93" s="74" t="inlineStr">
        <is>
          <t>W5</t>
        </is>
      </c>
      <c r="B93" s="173" t="inlineStr">
        <is>
          <t>03/02</t>
        </is>
      </c>
      <c r="C93" s="174" t="inlineStr">
        <is>
          <t>B0FJWKDLT6</t>
        </is>
      </c>
      <c r="D93" s="74" t="inlineStr">
        <is>
          <t>B0FJWKDLT6</t>
        </is>
      </c>
      <c r="E93" s="74" t="inlineStr">
        <is>
          <t>B0FD3PMPVC</t>
        </is>
      </c>
      <c r="F93" s="73" t="inlineStr">
        <is>
          <t>SB_BROAD_safety glasses_1201_0940</t>
        </is>
      </c>
      <c r="G93" s="76" t="n">
        <v>16.99</v>
      </c>
      <c r="H93" s="20" t="n">
        <v>1</v>
      </c>
      <c r="I93" s="20" t="n">
        <v>1</v>
      </c>
      <c r="J93" s="76" t="n">
        <v>16.99</v>
      </c>
      <c r="K93" s="114" t="n">
        <v>1</v>
      </c>
    </row>
    <row r="94" ht="15" customHeight="1">
      <c r="A94" s="74" t="inlineStr">
        <is>
          <t>W5</t>
        </is>
      </c>
      <c r="B94" s="173" t="inlineStr">
        <is>
          <t>03/02</t>
        </is>
      </c>
      <c r="C94" s="174" t="inlineStr">
        <is>
          <t>B0FJWKDLT6</t>
        </is>
      </c>
      <c r="D94" s="74" t="inlineStr">
        <is>
          <t>B0FJWKDLT6</t>
        </is>
      </c>
      <c r="E94" s="74" t="inlineStr">
        <is>
          <t>B0FD3PSJG3</t>
        </is>
      </c>
      <c r="F94" s="73" t="inlineStr">
        <is>
          <t>SB_BROAD_safety glasses_1201_0940</t>
        </is>
      </c>
      <c r="G94" s="76" t="n">
        <v>16.99</v>
      </c>
      <c r="H94" s="20" t="n">
        <v>1</v>
      </c>
      <c r="I94" s="20" t="n">
        <v>1</v>
      </c>
      <c r="J94" s="76" t="n">
        <v>16.99</v>
      </c>
      <c r="K94" s="114" t="n">
        <v>1</v>
      </c>
    </row>
    <row r="95" ht="15" customHeight="1">
      <c r="A95" s="74" t="inlineStr">
        <is>
          <t>W5</t>
        </is>
      </c>
      <c r="B95" s="173" t="inlineStr">
        <is>
          <t>03/03</t>
        </is>
      </c>
      <c r="C95" s="174" t="inlineStr">
        <is>
          <t>B0FBSM3N8P</t>
        </is>
      </c>
      <c r="D95" s="74" t="inlineStr">
        <is>
          <t>B0FBSM3N8P</t>
        </is>
      </c>
      <c r="E95" s="74" t="inlineStr">
        <is>
          <t>B0F1D3VGX6</t>
        </is>
      </c>
      <c r="F95" s="73" t="inlineStr">
        <is>
          <t>SB_hexagonal sunglasses_$1.66_01021010</t>
        </is>
      </c>
      <c r="G95" s="76" t="n">
        <v>39.5</v>
      </c>
      <c r="H95" s="20" t="n">
        <v>1</v>
      </c>
      <c r="I95" s="20" t="n">
        <v>1</v>
      </c>
      <c r="J95" s="76" t="n">
        <v>39.5</v>
      </c>
      <c r="K95" s="114" t="n">
        <v>1</v>
      </c>
    </row>
    <row r="96" ht="15" customHeight="1">
      <c r="A96" s="74" t="inlineStr">
        <is>
          <t>W5</t>
        </is>
      </c>
      <c r="B96" s="173" t="inlineStr">
        <is>
          <t>03/03</t>
        </is>
      </c>
      <c r="C96" s="174" t="inlineStr">
        <is>
          <t>B0FJWKDLT6</t>
        </is>
      </c>
      <c r="D96" s="74" t="inlineStr">
        <is>
          <t>B0FJWKDLT6</t>
        </is>
      </c>
      <c r="E96" s="74" t="inlineStr">
        <is>
          <t>B0FCRLQG4B</t>
        </is>
      </c>
      <c r="F96" s="73" t="inlineStr">
        <is>
          <t>SB_BROAD_valentine's day decorative_1201_0940</t>
        </is>
      </c>
      <c r="G96" s="76" t="n">
        <v>11.99</v>
      </c>
      <c r="H96" s="20" t="n">
        <v>1</v>
      </c>
      <c r="I96" s="20" t="n">
        <v>1</v>
      </c>
      <c r="J96" s="76" t="n">
        <v>11.99</v>
      </c>
      <c r="K96" s="114" t="n">
        <v>1</v>
      </c>
    </row>
    <row r="97" ht="15" customHeight="1">
      <c r="A97" s="74" t="inlineStr">
        <is>
          <t>W5</t>
        </is>
      </c>
      <c r="B97" s="173" t="inlineStr">
        <is>
          <t>03/03</t>
        </is>
      </c>
      <c r="C97" s="174" t="inlineStr">
        <is>
          <t>B0FJWKDLT6</t>
        </is>
      </c>
      <c r="D97" s="74" t="inlineStr">
        <is>
          <t>B0FJWKDLT6</t>
        </is>
      </c>
      <c r="E97" s="74" t="inlineStr">
        <is>
          <t>B0FD3PMPVC</t>
        </is>
      </c>
      <c r="F97" s="73" t="inlineStr">
        <is>
          <t>SB_BROAD_safety glasses_1201_0940</t>
        </is>
      </c>
      <c r="G97" s="76" t="n">
        <v>16.99</v>
      </c>
      <c r="H97" s="20" t="n">
        <v>1</v>
      </c>
      <c r="I97" s="20" t="n">
        <v>1</v>
      </c>
      <c r="J97" s="76" t="n">
        <v>16.99</v>
      </c>
      <c r="K97" s="114" t="n">
        <v>1</v>
      </c>
    </row>
    <row r="98" ht="15" customHeight="1">
      <c r="A98" s="74" t="inlineStr">
        <is>
          <t>W5</t>
        </is>
      </c>
      <c r="B98" s="173" t="inlineStr">
        <is>
          <t>03/04</t>
        </is>
      </c>
      <c r="C98" s="174" t="inlineStr">
        <is>
          <t>B086WS945N</t>
        </is>
      </c>
      <c r="D98" s="74" t="inlineStr">
        <is>
          <t>B086WS945N</t>
        </is>
      </c>
      <c r="E98" s="74" t="inlineStr">
        <is>
          <t>B01N3OVRWE</t>
        </is>
      </c>
      <c r="F98" s="73" t="inlineStr">
        <is>
          <t>SB_BROAD_safety glasses polarised_111825</t>
        </is>
      </c>
      <c r="G98" s="76" t="n">
        <v>51.6</v>
      </c>
      <c r="H98" s="20" t="n">
        <v>1</v>
      </c>
      <c r="I98" s="20" t="n">
        <v>1</v>
      </c>
      <c r="J98" s="76" t="n">
        <v>51.6</v>
      </c>
      <c r="K98" s="114" t="n">
        <v>1</v>
      </c>
    </row>
    <row r="99" ht="15" customHeight="1">
      <c r="A99" s="74" t="inlineStr">
        <is>
          <t>W5</t>
        </is>
      </c>
      <c r="B99" s="173" t="inlineStr">
        <is>
          <t>03/04</t>
        </is>
      </c>
      <c r="C99" s="174" t="inlineStr">
        <is>
          <t>B0CNRLGCGV</t>
        </is>
      </c>
      <c r="D99" s="74" t="inlineStr">
        <is>
          <t>B0CNRLGCGV</t>
        </is>
      </c>
      <c r="E99" s="74" t="inlineStr">
        <is>
          <t>B0CNRJXBYP</t>
        </is>
      </c>
      <c r="F99" s="73" t="inlineStr">
        <is>
          <t>SB_BROAD_clear vision sunglasses_112625</t>
        </is>
      </c>
      <c r="G99" s="76" t="n">
        <v>84.5</v>
      </c>
      <c r="H99" s="20" t="n">
        <v>1</v>
      </c>
      <c r="I99" s="20" t="n">
        <v>1</v>
      </c>
      <c r="J99" s="76" t="n">
        <v>84.5</v>
      </c>
      <c r="K99" s="114" t="n">
        <v>1</v>
      </c>
    </row>
    <row r="100" ht="15" customHeight="1">
      <c r="A100" s="74" t="inlineStr">
        <is>
          <t>W5</t>
        </is>
      </c>
      <c r="B100" s="173" t="inlineStr">
        <is>
          <t>03/04</t>
        </is>
      </c>
      <c r="C100" s="174" t="inlineStr">
        <is>
          <t>B0FJWKDLT6</t>
        </is>
      </c>
      <c r="D100" s="74" t="inlineStr">
        <is>
          <t>B0FJWKDLT6</t>
        </is>
      </c>
      <c r="E100" s="74" t="inlineStr">
        <is>
          <t>B0FD3PMPVC</t>
        </is>
      </c>
      <c r="F100" s="73" t="inlineStr">
        <is>
          <t>SB_BROAD_safety glasses_1201_0940</t>
        </is>
      </c>
      <c r="G100" s="76" t="n">
        <v>16.99</v>
      </c>
      <c r="H100" s="20" t="n">
        <v>1</v>
      </c>
      <c r="I100" s="20" t="n">
        <v>1</v>
      </c>
      <c r="J100" s="76" t="n">
        <v>16.99</v>
      </c>
      <c r="K100" s="114" t="n">
        <v>1</v>
      </c>
    </row>
    <row r="101" ht="15" customHeight="1">
      <c r="A101" s="74" t="inlineStr">
        <is>
          <t>W5</t>
        </is>
      </c>
      <c r="B101" s="173" t="inlineStr">
        <is>
          <t>03/04</t>
        </is>
      </c>
      <c r="C101" s="174" t="inlineStr">
        <is>
          <t>B0FJWKDLT6</t>
        </is>
      </c>
      <c r="D101" s="74" t="inlineStr">
        <is>
          <t>B0FJWKDLT6</t>
        </is>
      </c>
      <c r="E101" s="74" t="inlineStr">
        <is>
          <t>B0FCRLQG4B</t>
        </is>
      </c>
      <c r="F101" s="73" t="inlineStr">
        <is>
          <t>SB_BROAD_sunglasses chain_1201_0940</t>
        </is>
      </c>
      <c r="G101" s="76" t="n">
        <v>11.99</v>
      </c>
      <c r="H101" s="20" t="n">
        <v>1</v>
      </c>
      <c r="I101" s="20" t="n">
        <v>1</v>
      </c>
      <c r="J101" s="76" t="n">
        <v>11.99</v>
      </c>
      <c r="K101" s="114" t="n">
        <v>1</v>
      </c>
    </row>
    <row r="102" ht="15" customHeight="1">
      <c r="A102" s="74" t="inlineStr">
        <is>
          <t>W5</t>
        </is>
      </c>
      <c r="B102" s="173" t="inlineStr">
        <is>
          <t>03/04</t>
        </is>
      </c>
      <c r="C102" s="174" t="inlineStr">
        <is>
          <t>B0FJWKDLT6</t>
        </is>
      </c>
      <c r="D102" s="74" t="inlineStr">
        <is>
          <t>B0FJWKDLT6</t>
        </is>
      </c>
      <c r="E102" s="74" t="inlineStr">
        <is>
          <t>B0FCRCZ1HC</t>
        </is>
      </c>
      <c r="F102" s="73" t="inlineStr">
        <is>
          <t>SB_BROAD_safety glasses_1201_0940</t>
        </is>
      </c>
      <c r="G102" s="76" t="n">
        <v>11.99</v>
      </c>
      <c r="H102" s="20" t="n">
        <v>1</v>
      </c>
      <c r="I102" s="20" t="n">
        <v>1</v>
      </c>
      <c r="J102" s="76" t="n">
        <v>11.99</v>
      </c>
      <c r="K102" s="114" t="n">
        <v>1</v>
      </c>
    </row>
    <row r="103" ht="15" customHeight="1">
      <c r="A103" s="74" t="inlineStr">
        <is>
          <t>W5</t>
        </is>
      </c>
      <c r="B103" s="173" t="inlineStr">
        <is>
          <t>03/04</t>
        </is>
      </c>
      <c r="C103" s="174" t="inlineStr">
        <is>
          <t>B0FJWKDLT6</t>
        </is>
      </c>
      <c r="D103" s="74" t="inlineStr">
        <is>
          <t>B0FJWKDLT6</t>
        </is>
      </c>
      <c r="E103" s="74" t="inlineStr">
        <is>
          <t>B0FD3PMPVC</t>
        </is>
      </c>
      <c r="F103" s="73" t="inlineStr">
        <is>
          <t>SB_BROAD_valentine's day decorative_1201_0940</t>
        </is>
      </c>
      <c r="G103" s="76" t="n">
        <v>33.98</v>
      </c>
      <c r="H103" s="20" t="n">
        <v>2</v>
      </c>
      <c r="I103" s="20" t="n">
        <v>2</v>
      </c>
      <c r="J103" s="76" t="n">
        <v>33.98</v>
      </c>
      <c r="K103" s="114" t="n">
        <v>2</v>
      </c>
    </row>
    <row r="104" ht="15" customHeight="1">
      <c r="A104" s="74" t="inlineStr">
        <is>
          <t>W5</t>
        </is>
      </c>
      <c r="B104" s="173" t="inlineStr">
        <is>
          <t>03/05</t>
        </is>
      </c>
      <c r="C104" s="174" t="inlineStr">
        <is>
          <t>B086WS945N</t>
        </is>
      </c>
      <c r="D104" s="74" t="inlineStr">
        <is>
          <t>B086WS945N</t>
        </is>
      </c>
      <c r="E104" s="74" t="inlineStr">
        <is>
          <t>B01N3OVRWE</t>
        </is>
      </c>
      <c r="F104" s="73" t="inlineStr">
        <is>
          <t>SB_BROAD_safety glasses polarised_111825</t>
        </is>
      </c>
      <c r="G104" s="76" t="n">
        <v>51.6</v>
      </c>
      <c r="H104" s="20" t="n">
        <v>1</v>
      </c>
      <c r="I104" s="20" t="n">
        <v>1</v>
      </c>
      <c r="J104" s="76" t="n">
        <v>51.6</v>
      </c>
      <c r="K104" s="114" t="n">
        <v>1</v>
      </c>
    </row>
    <row r="105" ht="15" customHeight="1">
      <c r="A105" s="74" t="inlineStr">
        <is>
          <t>W5</t>
        </is>
      </c>
      <c r="B105" s="173" t="inlineStr">
        <is>
          <t>03/05</t>
        </is>
      </c>
      <c r="C105" s="174" t="inlineStr">
        <is>
          <t>B0FBSM3N8P</t>
        </is>
      </c>
      <c r="D105" s="74" t="inlineStr">
        <is>
          <t>B0FBSM3N8P</t>
        </is>
      </c>
      <c r="E105" s="74" t="inlineStr">
        <is>
          <t>B0F1D2B3FG</t>
        </is>
      </c>
      <c r="F105" s="73" t="inlineStr">
        <is>
          <t>SB_quality sunglasses_$1.22_01020945</t>
        </is>
      </c>
      <c r="G105" s="76" t="n">
        <v>39.5</v>
      </c>
      <c r="H105" s="20" t="n">
        <v>1</v>
      </c>
      <c r="I105" s="20" t="n">
        <v>1</v>
      </c>
      <c r="J105" s="76" t="n">
        <v>39.5</v>
      </c>
      <c r="K105" s="114" t="n">
        <v>1</v>
      </c>
    </row>
    <row r="106" ht="15" customHeight="1">
      <c r="A106" s="74" t="inlineStr">
        <is>
          <t>W5</t>
        </is>
      </c>
      <c r="B106" s="173" t="inlineStr">
        <is>
          <t>03/05</t>
        </is>
      </c>
      <c r="C106" s="174" t="inlineStr">
        <is>
          <t>B0FJWKDLT6</t>
        </is>
      </c>
      <c r="D106" s="74" t="inlineStr">
        <is>
          <t>B0FJWKDLT6</t>
        </is>
      </c>
      <c r="E106" s="74" t="inlineStr">
        <is>
          <t>B0FD3PSJG3</t>
        </is>
      </c>
      <c r="F106" s="73" t="inlineStr">
        <is>
          <t>SB_BROAD_sunglasses lanyard_112125</t>
        </is>
      </c>
      <c r="G106" s="76" t="n">
        <v>33.98</v>
      </c>
      <c r="H106" s="20" t="n">
        <v>2</v>
      </c>
      <c r="I106" s="20" t="n">
        <v>2</v>
      </c>
      <c r="J106" s="76" t="n">
        <v>33.98</v>
      </c>
      <c r="K106" s="114" t="n">
        <v>2</v>
      </c>
    </row>
    <row r="107" ht="15" customHeight="1">
      <c r="A107" s="74" t="inlineStr">
        <is>
          <t>W5</t>
        </is>
      </c>
      <c r="B107" s="173" t="inlineStr">
        <is>
          <t>03/05</t>
        </is>
      </c>
      <c r="C107" s="174" t="inlineStr">
        <is>
          <t>B0FJWKDLT6</t>
        </is>
      </c>
      <c r="D107" s="74" t="inlineStr">
        <is>
          <t>B0FJWKDLT6</t>
        </is>
      </c>
      <c r="E107" s="74" t="inlineStr">
        <is>
          <t>B0FCRLQG4B</t>
        </is>
      </c>
      <c r="F107" s="73" t="inlineStr">
        <is>
          <t>SB_BROAD_safety glasses_1201_0940</t>
        </is>
      </c>
      <c r="G107" s="76" t="n">
        <v>11.99</v>
      </c>
      <c r="H107" s="20" t="n">
        <v>1</v>
      </c>
      <c r="I107" s="20" t="n">
        <v>1</v>
      </c>
      <c r="J107" s="76" t="n">
        <v>11.99</v>
      </c>
      <c r="K107" s="114" t="n">
        <v>1</v>
      </c>
    </row>
    <row r="108" ht="15" customHeight="1">
      <c r="A108" s="74" t="inlineStr">
        <is>
          <t>W5</t>
        </is>
      </c>
      <c r="B108" s="173" t="inlineStr">
        <is>
          <t>03/05</t>
        </is>
      </c>
      <c r="C108" s="174" t="inlineStr">
        <is>
          <t>B0FJWKDLT6</t>
        </is>
      </c>
      <c r="D108" s="74" t="inlineStr">
        <is>
          <t>B0FJWKDLT6</t>
        </is>
      </c>
      <c r="E108" s="74" t="inlineStr">
        <is>
          <t>B0FD3PMPVC</t>
        </is>
      </c>
      <c r="F108" s="73" t="inlineStr">
        <is>
          <t>SB_BROAD_safety glasses_1201_0940</t>
        </is>
      </c>
      <c r="G108" s="76" t="n">
        <v>16.99</v>
      </c>
      <c r="H108" s="20" t="n">
        <v>1</v>
      </c>
      <c r="I108" s="20" t="n">
        <v>1</v>
      </c>
      <c r="J108" s="76" t="n">
        <v>16.99</v>
      </c>
      <c r="K108" s="114" t="n">
        <v>1</v>
      </c>
    </row>
    <row r="109" ht="15" customHeight="1">
      <c r="A109" s="74" t="inlineStr">
        <is>
          <t>W5</t>
        </is>
      </c>
      <c r="B109" s="173" t="inlineStr">
        <is>
          <t>03/05</t>
        </is>
      </c>
      <c r="C109" s="174" t="inlineStr">
        <is>
          <t>B0FJWKDLT6</t>
        </is>
      </c>
      <c r="D109" s="74" t="inlineStr">
        <is>
          <t>B0FJWKDLT6</t>
        </is>
      </c>
      <c r="E109" s="74" t="inlineStr">
        <is>
          <t>B0FCRLQG4B</t>
        </is>
      </c>
      <c r="F109" s="73" t="inlineStr">
        <is>
          <t>SB_BROAD_glasses lanyard_120425</t>
        </is>
      </c>
      <c r="G109" s="76" t="n">
        <v>11.99</v>
      </c>
      <c r="H109" s="20" t="n">
        <v>1</v>
      </c>
      <c r="I109" s="20" t="n">
        <v>1</v>
      </c>
      <c r="J109" s="76" t="n">
        <v>11.99</v>
      </c>
      <c r="K109" s="114" t="n">
        <v>1</v>
      </c>
    </row>
    <row r="110" ht="15" customHeight="1">
      <c r="A110" s="74" t="inlineStr">
        <is>
          <t>W5</t>
        </is>
      </c>
      <c r="B110" s="173" t="inlineStr">
        <is>
          <t>03/06</t>
        </is>
      </c>
      <c r="C110" s="174" t="inlineStr">
        <is>
          <t>B0FJWKDLT6</t>
        </is>
      </c>
      <c r="D110" s="74" t="inlineStr">
        <is>
          <t>B0FJWKDLT6</t>
        </is>
      </c>
      <c r="E110" s="74" t="inlineStr">
        <is>
          <t>B0FD3PMPVC</t>
        </is>
      </c>
      <c r="F110" s="73" t="inlineStr">
        <is>
          <t>SB_BROAD_safety glasses_1201_0940</t>
        </is>
      </c>
      <c r="G110" s="76" t="n">
        <v>16.99</v>
      </c>
      <c r="H110" s="20" t="n">
        <v>1</v>
      </c>
      <c r="I110" s="20" t="n">
        <v>1</v>
      </c>
      <c r="J110" s="76" t="n">
        <v>16.99</v>
      </c>
      <c r="K110" s="114" t="n">
        <v>1</v>
      </c>
    </row>
    <row r="111" ht="15" customHeight="1">
      <c r="A111" s="74" t="inlineStr">
        <is>
          <t>W5</t>
        </is>
      </c>
      <c r="B111" s="173" t="inlineStr">
        <is>
          <t>03/06</t>
        </is>
      </c>
      <c r="C111" s="174" t="inlineStr">
        <is>
          <t>B0FJWKDLT6</t>
        </is>
      </c>
      <c r="D111" s="74" t="inlineStr">
        <is>
          <t>B0FJWKDLT6</t>
        </is>
      </c>
      <c r="E111" s="74" t="inlineStr">
        <is>
          <t>B0FCRLQG4B</t>
        </is>
      </c>
      <c r="F111" s="73" t="inlineStr">
        <is>
          <t>SB_eyeglass chain_$0.88_01020940</t>
        </is>
      </c>
      <c r="G111" s="76" t="n">
        <v>11.99</v>
      </c>
      <c r="H111" s="20" t="n">
        <v>1</v>
      </c>
      <c r="I111" s="20" t="n">
        <v>1</v>
      </c>
      <c r="J111" s="76" t="n">
        <v>11.99</v>
      </c>
      <c r="K111" s="114" t="n">
        <v>1</v>
      </c>
    </row>
    <row r="112" ht="15" customHeight="1">
      <c r="A112" s="74" t="inlineStr">
        <is>
          <t>W5</t>
        </is>
      </c>
      <c r="B112" s="173" t="inlineStr">
        <is>
          <t>03/06</t>
        </is>
      </c>
      <c r="C112" s="174" t="inlineStr">
        <is>
          <t>B0FJWKDLT6</t>
        </is>
      </c>
      <c r="D112" s="74" t="inlineStr">
        <is>
          <t>B0FJWKDLT6</t>
        </is>
      </c>
      <c r="E112" s="74" t="inlineStr">
        <is>
          <t>B0FD3PMPVC</t>
        </is>
      </c>
      <c r="F112" s="73" t="inlineStr">
        <is>
          <t>SB_BROAD_valentine's day decorative_1201_0940</t>
        </is>
      </c>
      <c r="G112" s="76" t="n">
        <v>16.99</v>
      </c>
      <c r="H112" s="20" t="n">
        <v>1</v>
      </c>
      <c r="I112" s="20" t="n">
        <v>1</v>
      </c>
      <c r="J112" s="76" t="n">
        <v>16.99</v>
      </c>
      <c r="K112" s="114" t="n">
        <v>1</v>
      </c>
    </row>
    <row r="113" ht="15" customHeight="1">
      <c r="A113" s="74" t="inlineStr">
        <is>
          <t>W5</t>
        </is>
      </c>
      <c r="B113" s="173" t="inlineStr">
        <is>
          <t>03/07</t>
        </is>
      </c>
      <c r="C113" s="174" t="inlineStr">
        <is>
          <t>B0FJWKDLT6</t>
        </is>
      </c>
      <c r="D113" s="74" t="inlineStr">
        <is>
          <t>B0FJWKDLT6</t>
        </is>
      </c>
      <c r="E113" s="74" t="inlineStr">
        <is>
          <t>B0FD3PMPVC</t>
        </is>
      </c>
      <c r="F113" s="73" t="inlineStr">
        <is>
          <t>SB_BROAD_sunglasses lanyard_112125</t>
        </is>
      </c>
      <c r="G113" s="76" t="n">
        <v>33.98</v>
      </c>
      <c r="H113" s="20" t="n">
        <v>2</v>
      </c>
      <c r="I113" s="20" t="n">
        <v>2</v>
      </c>
      <c r="J113" s="76" t="n">
        <v>33.98</v>
      </c>
      <c r="K113" s="114" t="n">
        <v>2</v>
      </c>
    </row>
    <row r="114" ht="15" customHeight="1">
      <c r="A114" s="74" t="inlineStr">
        <is>
          <t>W5</t>
        </is>
      </c>
      <c r="B114" s="173" t="inlineStr">
        <is>
          <t>03/07</t>
        </is>
      </c>
      <c r="C114" s="174" t="inlineStr">
        <is>
          <t>B0FJWKDLT6</t>
        </is>
      </c>
      <c r="D114" s="74" t="inlineStr">
        <is>
          <t>B0FJWKDLT6</t>
        </is>
      </c>
      <c r="E114" s="74" t="inlineStr">
        <is>
          <t>B0FD3PMPVC</t>
        </is>
      </c>
      <c r="F114" s="73" t="inlineStr">
        <is>
          <t>SB_eyeglass chain_$0.88_01020940</t>
        </is>
      </c>
      <c r="G114" s="76" t="n">
        <v>16.99</v>
      </c>
      <c r="H114" s="20" t="n">
        <v>1</v>
      </c>
      <c r="I114" s="20" t="n">
        <v>1</v>
      </c>
      <c r="J114" s="76" t="n">
        <v>0</v>
      </c>
      <c r="K114" s="114" t="n">
        <v>0</v>
      </c>
    </row>
    <row r="115" ht="20" customHeight="1">
      <c r="A115" s="40" t="inlineStr">
        <is>
          <t>5W GRAND TOTAL  (105 rows)</t>
        </is>
      </c>
      <c r="G115" s="175" t="n">
        <v>2949.259999999995</v>
      </c>
      <c r="H115" s="41" t="n">
        <v>111</v>
      </c>
      <c r="I115" s="41" t="n">
        <v>122</v>
      </c>
      <c r="J115" s="175" t="n">
        <v>2920.279999999996</v>
      </c>
      <c r="K115" s="42" t="n">
        <v>0.9901738063107357</v>
      </c>
    </row>
  </sheetData>
  <mergeCells count="12">
    <mergeCell ref="A53:K53"/>
    <mergeCell ref="A2:B2"/>
    <mergeCell ref="A115:F115"/>
    <mergeCell ref="C2:D2"/>
    <mergeCell ref="G2:H2"/>
    <mergeCell ref="E2:F2"/>
    <mergeCell ref="A72:K72"/>
    <mergeCell ref="I2:J2"/>
    <mergeCell ref="A5:K5"/>
    <mergeCell ref="A36:K36"/>
    <mergeCell ref="A1:K1"/>
    <mergeCell ref="A89:K8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— Flux AU  |  Sales Median = $787  |  TACOS Target ≤30%  |  5W Total</t>
        </is>
      </c>
    </row>
    <row r="2" ht="6" customHeight="1"/>
    <row r="3" ht="20" customHeight="1">
      <c r="A3" s="176" t="inlineStr">
        <is>
          <t>⭐ Star  (0 個產品)</t>
        </is>
      </c>
      <c r="C3" s="177" t="inlineStr">
        <is>
          <t>⚠️ Question  (4 個產品)</t>
        </is>
      </c>
      <c r="E3" s="178" t="inlineStr">
        <is>
          <t>🔴 Cut  (4 個產品)</t>
        </is>
      </c>
      <c r="G3" s="179" t="inlineStr">
        <is>
          <t>💤 Potential  (0 個產品)</t>
        </is>
      </c>
    </row>
    <row r="4" ht="6" customHeight="1"/>
    <row r="5" ht="18" customHeight="1">
      <c r="A5" s="44" t="inlineStr">
        <is>
          <t>象限</t>
        </is>
      </c>
      <c r="B5" s="44" t="inlineStr">
        <is>
          <t>產品名稱</t>
        </is>
      </c>
      <c r="C5" s="44" t="inlineStr">
        <is>
          <t>Parent ASIN</t>
        </is>
      </c>
      <c r="D5" s="44" t="inlineStr">
        <is>
          <t>5W Sales ($)</t>
        </is>
      </c>
      <c r="E5" s="44" t="inlineStr">
        <is>
          <t>5W Spend ($)</t>
        </is>
      </c>
      <c r="F5" s="44" t="inlineStr">
        <is>
          <t>5W TACOS</t>
        </is>
      </c>
      <c r="G5" s="44" t="inlineStr">
        <is>
          <t>Sales Rank</t>
        </is>
      </c>
      <c r="H5" s="44" t="inlineStr">
        <is>
          <t>vs Median</t>
        </is>
      </c>
      <c r="I5" s="44" t="inlineStr">
        <is>
          <t>SB Attr Sales</t>
        </is>
      </c>
      <c r="J5" s="44" t="inlineStr">
        <is>
          <t>建議動作方向</t>
        </is>
      </c>
      <c r="K5" s="44" t="inlineStr">
        <is>
          <t>優先級</t>
        </is>
      </c>
    </row>
    <row r="6" ht="16" customHeight="1">
      <c r="A6" s="180" t="inlineStr">
        <is>
          <t xml:space="preserve">  ⚠️ Question  ·  高銷售 · 高 TACOS  (4 個產品)</t>
        </is>
      </c>
    </row>
    <row r="7" ht="16" customHeight="1">
      <c r="A7" s="181" t="inlineStr">
        <is>
          <t>⚠️ Question</t>
        </is>
      </c>
      <c r="B7" s="182" t="inlineStr">
        <is>
          <t>Flux AVENTO Polarized Sports Sungla</t>
        </is>
      </c>
      <c r="C7" s="183" t="inlineStr">
        <is>
          <t>B086WS945N</t>
        </is>
      </c>
      <c r="D7" s="184" t="n">
        <v>3932.9</v>
      </c>
      <c r="E7" s="184" t="n">
        <v>1338.59</v>
      </c>
      <c r="F7" s="185" t="n">
        <v>0.34</v>
      </c>
      <c r="G7" s="186" t="n">
        <v>1</v>
      </c>
      <c r="H7" s="187" t="n">
        <v>3.996950677203771</v>
      </c>
      <c r="I7" s="188" t="n">
        <v>527.9</v>
      </c>
      <c r="J7" s="189" t="inlineStr">
        <is>
          <t>降 CPC · 暫停高 ACOS KW</t>
        </is>
      </c>
      <c r="K7" s="190" t="inlineStr">
        <is>
          <t>本週執行</t>
        </is>
      </c>
    </row>
    <row r="8" ht="16" customHeight="1">
      <c r="A8" s="181" t="inlineStr">
        <is>
          <t>⚠️ Question</t>
        </is>
      </c>
      <c r="B8" s="182" t="inlineStr">
        <is>
          <t>80Days Adjustable Eyeglass Strap: N</t>
        </is>
      </c>
      <c r="C8" s="183" t="inlineStr">
        <is>
          <t>B0FJWKDLT6</t>
        </is>
      </c>
      <c r="D8" s="184" t="n">
        <v>2096.32</v>
      </c>
      <c r="E8" s="184" t="n">
        <v>1031.94</v>
      </c>
      <c r="F8" s="191" t="n">
        <v>0.492</v>
      </c>
      <c r="G8" s="186" t="n">
        <v>2</v>
      </c>
      <c r="H8" s="187" t="n">
        <v>1.663481818412828</v>
      </c>
      <c r="I8" s="188" t="n">
        <v>1295.57</v>
      </c>
      <c r="J8" s="189" t="inlineStr">
        <is>
          <t>降 CPC · 暫停高 ACOS KW</t>
        </is>
      </c>
      <c r="K8" s="190" t="inlineStr">
        <is>
          <t>本週執行</t>
        </is>
      </c>
    </row>
    <row r="9" ht="16" customHeight="1">
      <c r="A9" s="181" t="inlineStr">
        <is>
          <t>⚠️ Question</t>
        </is>
      </c>
      <c r="B9" s="182" t="inlineStr">
        <is>
          <t>Flux BOWRIDER Active LifestylesSung</t>
        </is>
      </c>
      <c r="C9" s="183" t="inlineStr">
        <is>
          <t>B093PN2D9C</t>
        </is>
      </c>
      <c r="D9" s="184" t="n">
        <v>1016</v>
      </c>
      <c r="E9" s="184" t="n">
        <v>354.09</v>
      </c>
      <c r="F9" s="185" t="n">
        <v>0.349</v>
      </c>
      <c r="G9" s="186" t="n">
        <v>3</v>
      </c>
      <c r="H9" s="187" t="n">
        <v>0.2908799837369452</v>
      </c>
      <c r="I9" s="188" t="n">
        <v>229</v>
      </c>
      <c r="J9" s="189" t="inlineStr">
        <is>
          <t>降 CPC · 暫停高 ACOS KW</t>
        </is>
      </c>
      <c r="K9" s="190" t="inlineStr">
        <is>
          <t>本週執行</t>
        </is>
      </c>
    </row>
    <row r="10" ht="16" customHeight="1">
      <c r="A10" s="181" t="inlineStr">
        <is>
          <t>⚠️ Question</t>
        </is>
      </c>
      <c r="B10" s="182" t="inlineStr">
        <is>
          <t>Flux VENTURA High-Performance Sungl</t>
        </is>
      </c>
      <c r="C10" s="183" t="inlineStr">
        <is>
          <t>B0CNRLGCGV</t>
        </is>
      </c>
      <c r="D10" s="184" t="n">
        <v>975.12</v>
      </c>
      <c r="E10" s="184" t="n">
        <v>341.5</v>
      </c>
      <c r="F10" s="185" t="n">
        <v>0.35</v>
      </c>
      <c r="G10" s="186" t="n">
        <v>4</v>
      </c>
      <c r="H10" s="187" t="n">
        <v>0.2389398521078445</v>
      </c>
      <c r="I10" s="188" t="n">
        <v>156.32</v>
      </c>
      <c r="J10" s="189" t="inlineStr">
        <is>
          <t>降 CPC · 暫停高 ACOS KW</t>
        </is>
      </c>
      <c r="K10" s="190" t="inlineStr">
        <is>
          <t>本週執行</t>
        </is>
      </c>
    </row>
    <row r="11" ht="16" customHeight="1">
      <c r="A11" s="192" t="inlineStr">
        <is>
          <t xml:space="preserve">  🔴 Cut  ·  低銷售 · 高 TACOS  (4 個產品)</t>
        </is>
      </c>
    </row>
    <row r="12" ht="16" customHeight="1">
      <c r="A12" s="193" t="inlineStr">
        <is>
          <t>🔴 Cut</t>
        </is>
      </c>
      <c r="B12" s="194" t="inlineStr">
        <is>
          <t>80Days Square Sunglasses</t>
        </is>
      </c>
      <c r="C12" s="195" t="inlineStr">
        <is>
          <t>B0FBSM3N8P</t>
        </is>
      </c>
      <c r="D12" s="196" t="n">
        <v>599</v>
      </c>
      <c r="E12" s="196" t="n">
        <v>419.12</v>
      </c>
      <c r="F12" s="197" t="n">
        <v>0.7</v>
      </c>
      <c r="G12" s="198" t="n">
        <v>1</v>
      </c>
      <c r="H12" s="199" t="n">
        <v>-0.2389398521078443</v>
      </c>
      <c r="I12" s="200" t="n">
        <v>498.5</v>
      </c>
      <c r="J12" s="201" t="inlineStr">
        <is>
          <t>降價 · Coupon · 降 Bid</t>
        </is>
      </c>
      <c r="K12" s="202" t="inlineStr">
        <is>
          <t>本週執行</t>
        </is>
      </c>
    </row>
    <row r="13" ht="16" customHeight="1">
      <c r="A13" s="193" t="inlineStr">
        <is>
          <t>🔴 Cut</t>
        </is>
      </c>
      <c r="B13" s="194" t="inlineStr">
        <is>
          <t>Flux Unisex Polarized No Slip Outdo</t>
        </is>
      </c>
      <c r="C13" s="195" t="inlineStr">
        <is>
          <t>B07CG6VHJG</t>
        </is>
      </c>
      <c r="D13" s="196" t="n">
        <v>546.4299999999999</v>
      </c>
      <c r="E13" s="196" t="n">
        <v>256.11</v>
      </c>
      <c r="F13" s="197" t="n">
        <v>0.469</v>
      </c>
      <c r="G13" s="198" t="n">
        <v>2</v>
      </c>
      <c r="H13" s="199" t="n">
        <v>-0.3057327268569106</v>
      </c>
      <c r="I13" s="200" t="n">
        <v>148.47</v>
      </c>
      <c r="J13" s="201" t="inlineStr">
        <is>
          <t>降價 · Coupon · 降 Bid</t>
        </is>
      </c>
      <c r="K13" s="202" t="inlineStr">
        <is>
          <t>本週執行</t>
        </is>
      </c>
    </row>
    <row r="14" ht="16" customHeight="1">
      <c r="A14" s="193" t="inlineStr">
        <is>
          <t>🔴 Cut</t>
        </is>
      </c>
      <c r="B14" s="194" t="inlineStr">
        <is>
          <t>Flux SPORTECH Sunglasses for Men an</t>
        </is>
      </c>
      <c r="C14" s="195" t="inlineStr">
        <is>
          <t>B07CGC3V3F</t>
        </is>
      </c>
      <c r="D14" s="196" t="n">
        <v>474</v>
      </c>
      <c r="E14" s="196" t="n">
        <v>413.93</v>
      </c>
      <c r="F14" s="197" t="n">
        <v>0.873</v>
      </c>
      <c r="G14" s="198" t="n">
        <v>3</v>
      </c>
      <c r="H14" s="199" t="n">
        <v>-0.3977587477447717</v>
      </c>
      <c r="I14" s="200" t="n">
        <v>54</v>
      </c>
      <c r="J14" s="201" t="inlineStr">
        <is>
          <t>降價 · Coupon · 降 Bid</t>
        </is>
      </c>
      <c r="K14" s="202" t="inlineStr">
        <is>
          <t>本週執行</t>
        </is>
      </c>
    </row>
    <row r="15" ht="16" customHeight="1">
      <c r="A15" s="193" t="inlineStr">
        <is>
          <t>🔴 Cut</t>
        </is>
      </c>
      <c r="B15" s="194" t="inlineStr">
        <is>
          <t>80Days Women’s Geometric Sunglasses</t>
        </is>
      </c>
      <c r="C15" s="195" t="inlineStr">
        <is>
          <t>B0F8P1BR7W</t>
        </is>
      </c>
      <c r="D15" s="196" t="n">
        <v>72.5</v>
      </c>
      <c r="E15" s="196" t="n">
        <v>35.93</v>
      </c>
      <c r="F15" s="197" t="n">
        <v>0.496</v>
      </c>
      <c r="G15" s="198" t="n">
        <v>4</v>
      </c>
      <c r="H15" s="199" t="n">
        <v>-0.9078850405305822</v>
      </c>
      <c r="I15" s="200" t="n">
        <v>39.5</v>
      </c>
      <c r="J15" s="201" t="inlineStr">
        <is>
          <t>降價 · Coupon · 降 Bid</t>
        </is>
      </c>
      <c r="K15" s="202" t="inlineStr">
        <is>
          <t>本週執行</t>
        </is>
      </c>
    </row>
  </sheetData>
  <mergeCells count="7">
    <mergeCell ref="A6:K6"/>
    <mergeCell ref="A1:K1"/>
    <mergeCell ref="A11:K11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4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Flux AU  |  W5 Mar 1–7  |  共 8 個產品</t>
        </is>
      </c>
    </row>
    <row r="2" ht="6" customHeight="1"/>
    <row r="3" ht="20" customHeight="1">
      <c r="A3" s="44" t="inlineStr">
        <is>
          <t>完成?</t>
        </is>
      </c>
      <c r="B3" s="44" t="inlineStr">
        <is>
          <t>產品名稱</t>
        </is>
      </c>
      <c r="C3" s="44" t="inlineStr">
        <is>
          <t>象限</t>
        </is>
      </c>
      <c r="D3" s="44" t="inlineStr">
        <is>
          <t>優先級</t>
        </is>
      </c>
      <c r="E3" s="44" t="inlineStr">
        <is>
          <t>類型</t>
        </is>
      </c>
      <c r="F3" s="44" t="inlineStr">
        <is>
          <t>具體行動</t>
        </is>
      </c>
      <c r="G3" s="44" t="inlineStr">
        <is>
          <t>5W Sales</t>
        </is>
      </c>
      <c r="H3" s="44" t="inlineStr">
        <is>
          <t>TACOS</t>
        </is>
      </c>
    </row>
    <row r="4" ht="15" customHeight="1">
      <c r="A4" s="180" t="inlineStr">
        <is>
          <t xml:space="preserve">  ⚠️ Question  —  高銷售 · 高 TACOS</t>
        </is>
      </c>
    </row>
    <row r="5" ht="28" customHeight="1">
      <c r="A5" s="203" t="inlineStr"/>
      <c r="B5" s="182" t="inlineStr">
        <is>
          <t>Flux AVENTO Polarized Sports Sungla</t>
        </is>
      </c>
      <c r="C5" s="181" t="inlineStr">
        <is>
          <t>⚠️ Question</t>
        </is>
      </c>
      <c r="D5" s="190" t="inlineStr">
        <is>
          <t>本週執行</t>
        </is>
      </c>
      <c r="E5" s="183" t="inlineStr">
        <is>
          <t>CPC</t>
        </is>
      </c>
      <c r="F5" s="204" t="inlineStr">
        <is>
          <t>下載 SP Bulk File → 找出 ACOS ≥85% 的關鍵字 → Bid × 0.8（降 20%）</t>
        </is>
      </c>
      <c r="G5" s="184" t="n">
        <v>3932.9</v>
      </c>
      <c r="H5" s="185" t="n">
        <v>0.34</v>
      </c>
    </row>
    <row r="6" ht="28" customHeight="1">
      <c r="A6" s="203" t="inlineStr"/>
      <c r="B6" s="205" t="n"/>
      <c r="C6" s="205" t="n"/>
      <c r="D6" s="205" t="n"/>
      <c r="E6" s="183" t="inlineStr">
        <is>
          <t>Pause KW</t>
        </is>
      </c>
      <c r="F6" s="204" t="inlineStr">
        <is>
          <t>TACOS ≥85% 且過去 14 天無轉換的關鍵字 → 狀態改為 Paused</t>
        </is>
      </c>
      <c r="G6" s="205" t="n"/>
      <c r="H6" s="205" t="n"/>
    </row>
    <row r="7" ht="28" customHeight="1">
      <c r="A7" s="203" t="inlineStr"/>
      <c r="B7" s="205" t="n"/>
      <c r="C7" s="205" t="n"/>
      <c r="D7" s="205" t="n"/>
      <c r="E7" s="183" t="inlineStr">
        <is>
          <t>Budget</t>
        </is>
      </c>
      <c r="F7" s="204" t="inlineStr">
        <is>
          <t>SP 活動預算維持不變，待 TACOS 下降再考慮增加</t>
        </is>
      </c>
      <c r="G7" s="205" t="n"/>
      <c r="H7" s="205" t="n"/>
    </row>
    <row r="8" ht="28" customHeight="1">
      <c r="A8" s="203" t="inlineStr"/>
      <c r="B8" s="205" t="n"/>
      <c r="C8" s="205" t="n"/>
      <c r="D8" s="205" t="n"/>
      <c r="E8" s="183" t="inlineStr">
        <is>
          <t>Review</t>
        </is>
      </c>
      <c r="F8" s="204" t="inlineStr">
        <is>
          <t>檢查競品 listing 定價，評估是否需要調整售價提高轉換率</t>
        </is>
      </c>
      <c r="G8" s="205" t="n"/>
      <c r="H8" s="205" t="n"/>
    </row>
    <row r="9" ht="4" customHeight="1">
      <c r="A9" s="206" t="n"/>
      <c r="B9" s="206" t="n"/>
      <c r="C9" s="206" t="n"/>
      <c r="D9" s="206" t="n"/>
      <c r="E9" s="206" t="n"/>
      <c r="F9" s="206" t="n"/>
      <c r="G9" s="206" t="n"/>
      <c r="H9" s="206" t="n"/>
    </row>
    <row r="10" ht="28" customHeight="1">
      <c r="A10" s="203" t="inlineStr"/>
      <c r="B10" s="182" t="inlineStr">
        <is>
          <t>80Days Adjustable Eyeglass Strap: N</t>
        </is>
      </c>
      <c r="C10" s="181" t="inlineStr">
        <is>
          <t>⚠️ Question</t>
        </is>
      </c>
      <c r="D10" s="190" t="inlineStr">
        <is>
          <t>本週執行</t>
        </is>
      </c>
      <c r="E10" s="183" t="inlineStr">
        <is>
          <t>CPC</t>
        </is>
      </c>
      <c r="F10" s="204" t="inlineStr">
        <is>
          <t>下載 SP Bulk File → 找出 ACOS ≥85% 的關鍵字 → Bid × 0.8（降 20%）</t>
        </is>
      </c>
      <c r="G10" s="184" t="n">
        <v>2096.32</v>
      </c>
      <c r="H10" s="191" t="n">
        <v>0.492</v>
      </c>
    </row>
    <row r="11" ht="28" customHeight="1">
      <c r="A11" s="203" t="inlineStr"/>
      <c r="B11" s="205" t="n"/>
      <c r="C11" s="205" t="n"/>
      <c r="D11" s="205" t="n"/>
      <c r="E11" s="183" t="inlineStr">
        <is>
          <t>Pause KW</t>
        </is>
      </c>
      <c r="F11" s="204" t="inlineStr">
        <is>
          <t>TACOS ≥85% 且過去 14 天無轉換的關鍵字 → 狀態改為 Paused</t>
        </is>
      </c>
      <c r="G11" s="205" t="n"/>
      <c r="H11" s="205" t="n"/>
    </row>
    <row r="12" ht="28" customHeight="1">
      <c r="A12" s="203" t="inlineStr"/>
      <c r="B12" s="205" t="n"/>
      <c r="C12" s="205" t="n"/>
      <c r="D12" s="205" t="n"/>
      <c r="E12" s="183" t="inlineStr">
        <is>
          <t>Budget</t>
        </is>
      </c>
      <c r="F12" s="204" t="inlineStr">
        <is>
          <t>SP 活動預算維持不變，待 TACOS 下降再考慮增加</t>
        </is>
      </c>
      <c r="G12" s="205" t="n"/>
      <c r="H12" s="205" t="n"/>
    </row>
    <row r="13" ht="28" customHeight="1">
      <c r="A13" s="203" t="inlineStr"/>
      <c r="B13" s="205" t="n"/>
      <c r="C13" s="205" t="n"/>
      <c r="D13" s="205" t="n"/>
      <c r="E13" s="183" t="inlineStr">
        <is>
          <t>Review</t>
        </is>
      </c>
      <c r="F13" s="204" t="inlineStr">
        <is>
          <t>檢查競品 listing 定價，評估是否需要調整售價提高轉換率</t>
        </is>
      </c>
      <c r="G13" s="205" t="n"/>
      <c r="H13" s="205" t="n"/>
    </row>
    <row r="14" ht="4" customHeight="1">
      <c r="A14" s="206" t="n"/>
      <c r="B14" s="206" t="n"/>
      <c r="C14" s="206" t="n"/>
      <c r="D14" s="206" t="n"/>
      <c r="E14" s="206" t="n"/>
      <c r="F14" s="206" t="n"/>
      <c r="G14" s="206" t="n"/>
      <c r="H14" s="206" t="n"/>
    </row>
    <row r="15" ht="28" customHeight="1">
      <c r="A15" s="203" t="inlineStr"/>
      <c r="B15" s="182" t="inlineStr">
        <is>
          <t>Flux BOWRIDER Active LifestylesSung</t>
        </is>
      </c>
      <c r="C15" s="181" t="inlineStr">
        <is>
          <t>⚠️ Question</t>
        </is>
      </c>
      <c r="D15" s="190" t="inlineStr">
        <is>
          <t>本週執行</t>
        </is>
      </c>
      <c r="E15" s="183" t="inlineStr">
        <is>
          <t>CPC</t>
        </is>
      </c>
      <c r="F15" s="204" t="inlineStr">
        <is>
          <t>下載 SP Bulk File → 找出 ACOS ≥85% 的關鍵字 → Bid × 0.8（降 20%）</t>
        </is>
      </c>
      <c r="G15" s="184" t="n">
        <v>1016</v>
      </c>
      <c r="H15" s="185" t="n">
        <v>0.349</v>
      </c>
    </row>
    <row r="16" ht="28" customHeight="1">
      <c r="A16" s="203" t="inlineStr"/>
      <c r="B16" s="205" t="n"/>
      <c r="C16" s="205" t="n"/>
      <c r="D16" s="205" t="n"/>
      <c r="E16" s="183" t="inlineStr">
        <is>
          <t>Pause KW</t>
        </is>
      </c>
      <c r="F16" s="204" t="inlineStr">
        <is>
          <t>TACOS ≥85% 且過去 14 天無轉換的關鍵字 → 狀態改為 Paused</t>
        </is>
      </c>
      <c r="G16" s="205" t="n"/>
      <c r="H16" s="205" t="n"/>
    </row>
    <row r="17" ht="28" customHeight="1">
      <c r="A17" s="203" t="inlineStr"/>
      <c r="B17" s="205" t="n"/>
      <c r="C17" s="205" t="n"/>
      <c r="D17" s="205" t="n"/>
      <c r="E17" s="183" t="inlineStr">
        <is>
          <t>Budget</t>
        </is>
      </c>
      <c r="F17" s="204" t="inlineStr">
        <is>
          <t>SP 活動預算維持不變，待 TACOS 下降再考慮增加</t>
        </is>
      </c>
      <c r="G17" s="205" t="n"/>
      <c r="H17" s="205" t="n"/>
    </row>
    <row r="18" ht="28" customHeight="1">
      <c r="A18" s="203" t="inlineStr"/>
      <c r="B18" s="205" t="n"/>
      <c r="C18" s="205" t="n"/>
      <c r="D18" s="205" t="n"/>
      <c r="E18" s="183" t="inlineStr">
        <is>
          <t>Review</t>
        </is>
      </c>
      <c r="F18" s="204" t="inlineStr">
        <is>
          <t>檢查競品 listing 定價，評估是否需要調整售價提高轉換率</t>
        </is>
      </c>
      <c r="G18" s="205" t="n"/>
      <c r="H18" s="205" t="n"/>
    </row>
    <row r="19" ht="4" customHeight="1">
      <c r="A19" s="206" t="n"/>
      <c r="B19" s="206" t="n"/>
      <c r="C19" s="206" t="n"/>
      <c r="D19" s="206" t="n"/>
      <c r="E19" s="206" t="n"/>
      <c r="F19" s="206" t="n"/>
      <c r="G19" s="206" t="n"/>
      <c r="H19" s="206" t="n"/>
    </row>
    <row r="20" ht="28" customHeight="1">
      <c r="A20" s="203" t="inlineStr"/>
      <c r="B20" s="182" t="inlineStr">
        <is>
          <t>Flux VENTURA High-Performance Sungl</t>
        </is>
      </c>
      <c r="C20" s="181" t="inlineStr">
        <is>
          <t>⚠️ Question</t>
        </is>
      </c>
      <c r="D20" s="190" t="inlineStr">
        <is>
          <t>本週執行</t>
        </is>
      </c>
      <c r="E20" s="183" t="inlineStr">
        <is>
          <t>CPC</t>
        </is>
      </c>
      <c r="F20" s="204" t="inlineStr">
        <is>
          <t>下載 SP Bulk File → 找出 ACOS ≥85% 的關鍵字 → Bid × 0.8（降 20%）</t>
        </is>
      </c>
      <c r="G20" s="184" t="n">
        <v>975.12</v>
      </c>
      <c r="H20" s="185" t="n">
        <v>0.35</v>
      </c>
    </row>
    <row r="21" ht="28" customHeight="1">
      <c r="A21" s="203" t="inlineStr"/>
      <c r="B21" s="205" t="n"/>
      <c r="C21" s="205" t="n"/>
      <c r="D21" s="205" t="n"/>
      <c r="E21" s="183" t="inlineStr">
        <is>
          <t>Pause KW</t>
        </is>
      </c>
      <c r="F21" s="204" t="inlineStr">
        <is>
          <t>TACOS ≥85% 且過去 14 天無轉換的關鍵字 → 狀態改為 Paused</t>
        </is>
      </c>
      <c r="G21" s="205" t="n"/>
      <c r="H21" s="205" t="n"/>
    </row>
    <row r="22" ht="28" customHeight="1">
      <c r="A22" s="203" t="inlineStr"/>
      <c r="B22" s="205" t="n"/>
      <c r="C22" s="205" t="n"/>
      <c r="D22" s="205" t="n"/>
      <c r="E22" s="183" t="inlineStr">
        <is>
          <t>Budget</t>
        </is>
      </c>
      <c r="F22" s="204" t="inlineStr">
        <is>
          <t>SP 活動預算維持不變，待 TACOS 下降再考慮增加</t>
        </is>
      </c>
      <c r="G22" s="205" t="n"/>
      <c r="H22" s="205" t="n"/>
    </row>
    <row r="23" ht="28" customHeight="1">
      <c r="A23" s="203" t="inlineStr"/>
      <c r="B23" s="205" t="n"/>
      <c r="C23" s="205" t="n"/>
      <c r="D23" s="205" t="n"/>
      <c r="E23" s="183" t="inlineStr">
        <is>
          <t>Review</t>
        </is>
      </c>
      <c r="F23" s="204" t="inlineStr">
        <is>
          <t>檢查競品 listing 定價，評估是否需要調整售價提高轉換率</t>
        </is>
      </c>
      <c r="G23" s="205" t="n"/>
      <c r="H23" s="205" t="n"/>
    </row>
    <row r="24" ht="4" customHeight="1">
      <c r="A24" s="206" t="n"/>
      <c r="B24" s="206" t="n"/>
      <c r="C24" s="206" t="n"/>
      <c r="D24" s="206" t="n"/>
      <c r="E24" s="206" t="n"/>
      <c r="F24" s="206" t="n"/>
      <c r="G24" s="206" t="n"/>
      <c r="H24" s="206" t="n"/>
    </row>
    <row r="25" ht="15" customHeight="1">
      <c r="A25" s="192" t="inlineStr">
        <is>
          <t xml:space="preserve">  🔴 Cut  —  低銷售 · 高 TACOS</t>
        </is>
      </c>
    </row>
    <row r="26" ht="28" customHeight="1">
      <c r="A26" s="207" t="inlineStr"/>
      <c r="B26" s="194" t="inlineStr">
        <is>
          <t>80Days Square Sunglasses</t>
        </is>
      </c>
      <c r="C26" s="193" t="inlineStr">
        <is>
          <t>🔴 Cut</t>
        </is>
      </c>
      <c r="D26" s="202" t="inlineStr">
        <is>
          <t>本週執行</t>
        </is>
      </c>
      <c r="E26" s="195" t="inlineStr">
        <is>
          <t>Price</t>
        </is>
      </c>
      <c r="F26" s="208" t="inlineStr">
        <is>
          <t>在 Seller Central 將售價下調 $0.50，觀察轉換率變化</t>
        </is>
      </c>
      <c r="G26" s="196" t="n">
        <v>599</v>
      </c>
      <c r="H26" s="197" t="n">
        <v>0.7</v>
      </c>
    </row>
    <row r="27" ht="28" customHeight="1">
      <c r="A27" s="207" t="inlineStr"/>
      <c r="B27" s="209" t="n"/>
      <c r="C27" s="209" t="n"/>
      <c r="D27" s="209" t="n"/>
      <c r="E27" s="195" t="inlineStr">
        <is>
          <t>Coupon</t>
        </is>
      </c>
      <c r="F27" s="208" t="inlineStr">
        <is>
          <t>建立 Coupon 折扣（建議 5–10%）→ 提升搜尋結果曝光</t>
        </is>
      </c>
      <c r="G27" s="209" t="n"/>
      <c r="H27" s="209" t="n"/>
    </row>
    <row r="28" ht="28" customHeight="1">
      <c r="A28" s="207" t="inlineStr"/>
      <c r="B28" s="209" t="n"/>
      <c r="C28" s="209" t="n"/>
      <c r="D28" s="209" t="n"/>
      <c r="E28" s="195" t="inlineStr">
        <is>
          <t>Deal</t>
        </is>
      </c>
      <c r="F28" s="208" t="inlineStr">
        <is>
          <t>申請 Prime Exclusive Discount 或 Lightning Deal（需提前 2 週申請）</t>
        </is>
      </c>
      <c r="G28" s="209" t="n"/>
      <c r="H28" s="209" t="n"/>
    </row>
    <row r="29" ht="28" customHeight="1">
      <c r="A29" s="207" t="inlineStr"/>
      <c r="B29" s="209" t="n"/>
      <c r="C29" s="209" t="n"/>
      <c r="D29" s="209" t="n"/>
      <c r="E29" s="195" t="inlineStr">
        <is>
          <t>SP Bid</t>
        </is>
      </c>
      <c r="F29" s="208" t="inlineStr">
        <is>
          <t>下載 SP Bulk File → 全部 Keyword Bid 降至 $2.00 上限</t>
        </is>
      </c>
      <c r="G29" s="209" t="n"/>
      <c r="H29" s="209" t="n"/>
    </row>
    <row r="30" ht="4" customHeight="1">
      <c r="A30" s="206" t="n"/>
      <c r="B30" s="206" t="n"/>
      <c r="C30" s="206" t="n"/>
      <c r="D30" s="206" t="n"/>
      <c r="E30" s="206" t="n"/>
      <c r="F30" s="206" t="n"/>
      <c r="G30" s="206" t="n"/>
      <c r="H30" s="206" t="n"/>
    </row>
    <row r="31" ht="28" customHeight="1">
      <c r="A31" s="207" t="inlineStr"/>
      <c r="B31" s="194" t="inlineStr">
        <is>
          <t>Flux Unisex Polarized No Slip Outdo</t>
        </is>
      </c>
      <c r="C31" s="193" t="inlineStr">
        <is>
          <t>🔴 Cut</t>
        </is>
      </c>
      <c r="D31" s="202" t="inlineStr">
        <is>
          <t>本週執行</t>
        </is>
      </c>
      <c r="E31" s="195" t="inlineStr">
        <is>
          <t>Price</t>
        </is>
      </c>
      <c r="F31" s="208" t="inlineStr">
        <is>
          <t>在 Seller Central 將售價下調 $0.50，觀察轉換率變化</t>
        </is>
      </c>
      <c r="G31" s="196" t="n">
        <v>546.4299999999999</v>
      </c>
      <c r="H31" s="197" t="n">
        <v>0.469</v>
      </c>
    </row>
    <row r="32" ht="28" customHeight="1">
      <c r="A32" s="207" t="inlineStr"/>
      <c r="B32" s="209" t="n"/>
      <c r="C32" s="209" t="n"/>
      <c r="D32" s="209" t="n"/>
      <c r="E32" s="195" t="inlineStr">
        <is>
          <t>Coupon</t>
        </is>
      </c>
      <c r="F32" s="208" t="inlineStr">
        <is>
          <t>建立 Coupon 折扣（建議 5–10%）→ 提升搜尋結果曝光</t>
        </is>
      </c>
      <c r="G32" s="209" t="n"/>
      <c r="H32" s="209" t="n"/>
    </row>
    <row r="33" ht="28" customHeight="1">
      <c r="A33" s="207" t="inlineStr"/>
      <c r="B33" s="209" t="n"/>
      <c r="C33" s="209" t="n"/>
      <c r="D33" s="209" t="n"/>
      <c r="E33" s="195" t="inlineStr">
        <is>
          <t>Deal</t>
        </is>
      </c>
      <c r="F33" s="208" t="inlineStr">
        <is>
          <t>申請 Prime Exclusive Discount 或 Lightning Deal（需提前 2 週申請）</t>
        </is>
      </c>
      <c r="G33" s="209" t="n"/>
      <c r="H33" s="209" t="n"/>
    </row>
    <row r="34" ht="28" customHeight="1">
      <c r="A34" s="207" t="inlineStr"/>
      <c r="B34" s="209" t="n"/>
      <c r="C34" s="209" t="n"/>
      <c r="D34" s="209" t="n"/>
      <c r="E34" s="195" t="inlineStr">
        <is>
          <t>SP Bid</t>
        </is>
      </c>
      <c r="F34" s="208" t="inlineStr">
        <is>
          <t>下載 SP Bulk File → 全部 Keyword Bid 降至 $2.00 上限</t>
        </is>
      </c>
      <c r="G34" s="209" t="n"/>
      <c r="H34" s="209" t="n"/>
    </row>
    <row r="35" ht="4" customHeight="1">
      <c r="A35" s="206" t="n"/>
      <c r="B35" s="206" t="n"/>
      <c r="C35" s="206" t="n"/>
      <c r="D35" s="206" t="n"/>
      <c r="E35" s="206" t="n"/>
      <c r="F35" s="206" t="n"/>
      <c r="G35" s="206" t="n"/>
      <c r="H35" s="206" t="n"/>
    </row>
    <row r="36" ht="28" customHeight="1">
      <c r="A36" s="207" t="inlineStr"/>
      <c r="B36" s="194" t="inlineStr">
        <is>
          <t>Flux SPORTECH Sunglasses for Men an</t>
        </is>
      </c>
      <c r="C36" s="193" t="inlineStr">
        <is>
          <t>🔴 Cut</t>
        </is>
      </c>
      <c r="D36" s="202" t="inlineStr">
        <is>
          <t>本週執行</t>
        </is>
      </c>
      <c r="E36" s="195" t="inlineStr">
        <is>
          <t>Price</t>
        </is>
      </c>
      <c r="F36" s="208" t="inlineStr">
        <is>
          <t>在 Seller Central 將售價下調 $0.50，觀察轉換率變化</t>
        </is>
      </c>
      <c r="G36" s="196" t="n">
        <v>474</v>
      </c>
      <c r="H36" s="197" t="n">
        <v>0.873</v>
      </c>
    </row>
    <row r="37" ht="28" customHeight="1">
      <c r="A37" s="207" t="inlineStr"/>
      <c r="B37" s="209" t="n"/>
      <c r="C37" s="209" t="n"/>
      <c r="D37" s="209" t="n"/>
      <c r="E37" s="195" t="inlineStr">
        <is>
          <t>Coupon</t>
        </is>
      </c>
      <c r="F37" s="208" t="inlineStr">
        <is>
          <t>建立 Coupon 折扣（建議 5–10%）→ 提升搜尋結果曝光</t>
        </is>
      </c>
      <c r="G37" s="209" t="n"/>
      <c r="H37" s="209" t="n"/>
    </row>
    <row r="38" ht="28" customHeight="1">
      <c r="A38" s="207" t="inlineStr"/>
      <c r="B38" s="209" t="n"/>
      <c r="C38" s="209" t="n"/>
      <c r="D38" s="209" t="n"/>
      <c r="E38" s="195" t="inlineStr">
        <is>
          <t>Deal</t>
        </is>
      </c>
      <c r="F38" s="208" t="inlineStr">
        <is>
          <t>申請 Prime Exclusive Discount 或 Lightning Deal（需提前 2 週申請）</t>
        </is>
      </c>
      <c r="G38" s="209" t="n"/>
      <c r="H38" s="209" t="n"/>
    </row>
    <row r="39" ht="28" customHeight="1">
      <c r="A39" s="207" t="inlineStr"/>
      <c r="B39" s="209" t="n"/>
      <c r="C39" s="209" t="n"/>
      <c r="D39" s="209" t="n"/>
      <c r="E39" s="195" t="inlineStr">
        <is>
          <t>SP Bid</t>
        </is>
      </c>
      <c r="F39" s="208" t="inlineStr">
        <is>
          <t>下載 SP Bulk File → 全部 Keyword Bid 降至 $2.00 上限</t>
        </is>
      </c>
      <c r="G39" s="209" t="n"/>
      <c r="H39" s="209" t="n"/>
    </row>
    <row r="40" ht="4" customHeight="1">
      <c r="A40" s="206" t="n"/>
      <c r="B40" s="206" t="n"/>
      <c r="C40" s="206" t="n"/>
      <c r="D40" s="206" t="n"/>
      <c r="E40" s="206" t="n"/>
      <c r="F40" s="206" t="n"/>
      <c r="G40" s="206" t="n"/>
      <c r="H40" s="206" t="n"/>
    </row>
    <row r="41" ht="28" customHeight="1">
      <c r="A41" s="207" t="inlineStr"/>
      <c r="B41" s="194" t="inlineStr">
        <is>
          <t>80Days Women’s Geometric Sunglasses</t>
        </is>
      </c>
      <c r="C41" s="193" t="inlineStr">
        <is>
          <t>🔴 Cut</t>
        </is>
      </c>
      <c r="D41" s="202" t="inlineStr">
        <is>
          <t>本週執行</t>
        </is>
      </c>
      <c r="E41" s="195" t="inlineStr">
        <is>
          <t>Price</t>
        </is>
      </c>
      <c r="F41" s="208" t="inlineStr">
        <is>
          <t>在 Seller Central 將售價下調 $0.50，觀察轉換率變化</t>
        </is>
      </c>
      <c r="G41" s="196" t="n">
        <v>72.5</v>
      </c>
      <c r="H41" s="197" t="n">
        <v>0.496</v>
      </c>
    </row>
    <row r="42" ht="28" customHeight="1">
      <c r="A42" s="207" t="inlineStr"/>
      <c r="B42" s="209" t="n"/>
      <c r="C42" s="209" t="n"/>
      <c r="D42" s="209" t="n"/>
      <c r="E42" s="195" t="inlineStr">
        <is>
          <t>Coupon</t>
        </is>
      </c>
      <c r="F42" s="208" t="inlineStr">
        <is>
          <t>建立 Coupon 折扣（建議 5–10%）→ 提升搜尋結果曝光</t>
        </is>
      </c>
      <c r="G42" s="209" t="n"/>
      <c r="H42" s="209" t="n"/>
    </row>
    <row r="43" ht="28" customHeight="1">
      <c r="A43" s="207" t="inlineStr"/>
      <c r="B43" s="209" t="n"/>
      <c r="C43" s="209" t="n"/>
      <c r="D43" s="209" t="n"/>
      <c r="E43" s="195" t="inlineStr">
        <is>
          <t>Deal</t>
        </is>
      </c>
      <c r="F43" s="208" t="inlineStr">
        <is>
          <t>申請 Prime Exclusive Discount 或 Lightning Deal（需提前 2 週申請）</t>
        </is>
      </c>
      <c r="G43" s="209" t="n"/>
      <c r="H43" s="209" t="n"/>
    </row>
    <row r="44" ht="28" customHeight="1">
      <c r="A44" s="207" t="inlineStr"/>
      <c r="B44" s="209" t="n"/>
      <c r="C44" s="209" t="n"/>
      <c r="D44" s="209" t="n"/>
      <c r="E44" s="195" t="inlineStr">
        <is>
          <t>SP Bid</t>
        </is>
      </c>
      <c r="F44" s="208" t="inlineStr">
        <is>
          <t>下載 SP Bulk File → 全部 Keyword Bid 降至 $2.00 上限</t>
        </is>
      </c>
      <c r="G44" s="209" t="n"/>
      <c r="H44" s="209" t="n"/>
    </row>
    <row r="45" ht="4" customHeight="1">
      <c r="A45" s="206" t="n"/>
      <c r="B45" s="206" t="n"/>
      <c r="C45" s="206" t="n"/>
      <c r="D45" s="206" t="n"/>
      <c r="E45" s="206" t="n"/>
      <c r="F45" s="206" t="n"/>
      <c r="G45" s="206" t="n"/>
      <c r="H45" s="206" t="n"/>
    </row>
  </sheetData>
  <mergeCells count="3">
    <mergeCell ref="A4:H4"/>
    <mergeCell ref="A25:H2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2026-03-08T16:04:24Z</dcterms:created>
  <dcterms:modified xsi:type="dcterms:W3CDTF">2026-03-08T16:04:24Z</dcterms:modified>
</cp:coreProperties>
</file>