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📊 5W Summary" sheetId="1" state="visible" r:id="rId1"/>
    <sheet name="📋 Weekly Raw Data" sheetId="2" state="visible" r:id="rId2"/>
    <sheet name="🔍 Child ASIN Detail" sheetId="3" state="visible" r:id="rId3"/>
    <sheet name="📈 WoW Change" sheetId="4" state="visible" r:id="rId4"/>
    <sheet name="🎯 SB Attribution" sheetId="5" state="visible" r:id="rId5"/>
    <sheet name="🎯 產品象限" sheetId="6" state="visible" r:id="rId6"/>
    <sheet name="✅ 行動方案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+0.0%;-0.0%;0.0%"/>
  </numFmts>
  <fonts count="17">
    <font>
      <name val="Calibri"/>
      <family val="2"/>
      <color theme="1"/>
      <sz val="11"/>
      <scheme val="minor"/>
    </font>
    <font>
      <name val="Arial"/>
      <b val="1"/>
      <color rgb="000f172a"/>
      <sz val="12"/>
    </font>
    <font>
      <name val="Arial"/>
      <b val="1"/>
      <color rgb="000f172a"/>
      <sz val="9"/>
    </font>
    <font>
      <name val="Arial"/>
      <b val="1"/>
      <color rgb="00FFFFFF"/>
      <sz val="9"/>
    </font>
    <font>
      <name val="Arial"/>
      <b val="1"/>
      <color rgb="000f172a"/>
      <sz val="10"/>
    </font>
    <font>
      <name val="Arial"/>
      <color rgb="0064748b"/>
      <sz val="9"/>
    </font>
    <font>
      <name val="Arial"/>
      <color rgb="000f172a"/>
      <sz val="9"/>
    </font>
    <font>
      <name val="Arial"/>
      <b val="1"/>
      <color rgb="00dc2626"/>
      <sz val="9"/>
    </font>
    <font>
      <name val="Arial"/>
      <b val="1"/>
      <color rgb="0015803d"/>
      <sz val="9"/>
    </font>
    <font>
      <name val="Arial"/>
      <b val="1"/>
      <color rgb="000f172a"/>
      <sz val="11"/>
    </font>
    <font>
      <name val="Arial"/>
      <b val="1"/>
      <color rgb="00FFFFFF"/>
      <sz val="10"/>
    </font>
    <font>
      <name val="Arial"/>
      <b val="1"/>
      <color rgb="00FFFFFF"/>
      <sz val="8"/>
    </font>
    <font>
      <name val="Arial"/>
      <b val="1"/>
      <color rgb="000f172a"/>
      <sz val="8"/>
    </font>
    <font>
      <name val="Arial"/>
      <b val="1"/>
      <color rgb="0016a34a"/>
      <sz val="9"/>
    </font>
    <font>
      <name val="Arial"/>
      <b val="1"/>
      <color rgb="00d97706"/>
      <sz val="9"/>
    </font>
    <font>
      <name val="Arial"/>
      <b val="1"/>
      <color rgb="002563eb"/>
      <sz val="9"/>
    </font>
    <font>
      <name val="Arial"/>
      <b val="1"/>
      <color rgb="00b45309"/>
      <sz val="9"/>
    </font>
  </fonts>
  <fills count="32">
    <fill>
      <patternFill/>
    </fill>
    <fill>
      <patternFill patternType="gray125"/>
    </fill>
    <fill>
      <patternFill patternType="solid">
        <fgColor rgb="00f1f5f9"/>
        <bgColor rgb="00f1f5f9"/>
      </patternFill>
    </fill>
    <fill>
      <patternFill patternType="solid">
        <fgColor rgb="00bfdbfe"/>
        <bgColor rgb="00bfdbfe"/>
      </patternFill>
    </fill>
    <fill>
      <patternFill patternType="solid">
        <fgColor rgb="00bbf7d0"/>
        <bgColor rgb="00bbf7d0"/>
      </patternFill>
    </fill>
    <fill>
      <patternFill patternType="solid">
        <fgColor rgb="00fef08a"/>
        <bgColor rgb="00fef08a"/>
      </patternFill>
    </fill>
    <fill>
      <patternFill patternType="solid">
        <fgColor rgb="00fed7aa"/>
        <bgColor rgb="00fed7aa"/>
      </patternFill>
    </fill>
    <fill>
      <patternFill patternType="solid">
        <fgColor rgb="00e9d5ff"/>
        <bgColor rgb="00e9d5ff"/>
      </patternFill>
    </fill>
    <fill>
      <patternFill patternType="solid">
        <fgColor rgb="001e3a5f"/>
        <bgColor rgb="001e3a5f"/>
      </patternFill>
    </fill>
    <fill>
      <patternFill patternType="solid">
        <fgColor rgb="00f8fafc"/>
        <bgColor rgb="00f8fafc"/>
      </patternFill>
    </fill>
    <fill>
      <patternFill patternType="solid">
        <fgColor rgb="00eff6ff"/>
        <bgColor rgb="00eff6ff"/>
      </patternFill>
    </fill>
    <fill>
      <patternFill patternType="solid">
        <fgColor rgb="00f0fdf4"/>
        <bgColor rgb="00f0fdf4"/>
      </patternFill>
    </fill>
    <fill>
      <patternFill patternType="solid">
        <fgColor rgb="00fefce8"/>
        <bgColor rgb="00fefce8"/>
      </patternFill>
    </fill>
    <fill>
      <patternFill patternType="solid">
        <fgColor rgb="00fff7ed"/>
        <bgColor rgb="00fff7ed"/>
      </patternFill>
    </fill>
    <fill>
      <patternFill patternType="solid">
        <fgColor rgb="00fdf4ff"/>
        <bgColor rgb="00fdf4ff"/>
      </patternFill>
    </fill>
    <fill>
      <patternFill patternType="solid">
        <fgColor rgb="00e0f2fe"/>
        <bgColor rgb="00e0f2fe"/>
      </patternFill>
    </fill>
    <fill>
      <patternFill patternType="solid">
        <fgColor rgb="00ffffff"/>
        <bgColor rgb="00ffffff"/>
      </patternFill>
    </fill>
    <fill>
      <patternFill patternType="solid">
        <fgColor rgb="001e293b"/>
        <bgColor rgb="001e293b"/>
      </patternFill>
    </fill>
    <fill>
      <patternFill patternType="solid">
        <fgColor rgb="001e40af"/>
        <bgColor rgb="001e40af"/>
      </patternFill>
    </fill>
    <fill>
      <patternFill patternType="solid">
        <fgColor rgb="00e2e8f0"/>
        <bgColor rgb="00e2e8f0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ef9c3"/>
        <bgColor rgb="00fef9c3"/>
      </patternFill>
    </fill>
    <fill>
      <patternFill patternType="solid">
        <fgColor rgb="00ffe4e6"/>
        <bgColor rgb="00ffe4e6"/>
      </patternFill>
    </fill>
    <fill>
      <patternFill patternType="solid">
        <fgColor rgb="0016a34a"/>
        <bgColor rgb="0016a34a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2563eb"/>
        <bgColor rgb="002563eb"/>
      </patternFill>
    </fill>
    <fill>
      <patternFill patternType="solid">
        <fgColor rgb="00e6f4ea"/>
        <bgColor rgb="00e6f4ea"/>
      </patternFill>
    </fill>
    <fill>
      <patternFill patternType="solid">
        <fgColor rgb="00fff8e1"/>
        <bgColor rgb="00fff8e1"/>
      </patternFill>
    </fill>
    <fill>
      <patternFill patternType="solid">
        <fgColor rgb="00fdecea"/>
        <bgColor rgb="00fdecea"/>
      </patternFill>
    </fill>
    <fill>
      <patternFill patternType="solid">
        <fgColor rgb="00e3f2fd"/>
        <bgColor rgb="00e3f2f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3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3" fillId="8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4" fillId="9" borderId="0" applyAlignment="1" pivotButton="0" quotePrefix="0" xfId="0">
      <alignment horizontal="left" vertical="center"/>
    </xf>
    <xf numFmtId="0" fontId="5" fillId="9" borderId="0" applyAlignment="1" pivotButton="0" quotePrefix="0" xfId="0">
      <alignment horizontal="center" vertical="center"/>
    </xf>
    <xf numFmtId="3" fontId="6" fillId="10" borderId="0" applyAlignment="1" pivotButton="0" quotePrefix="0" xfId="0">
      <alignment horizontal="right" vertical="center"/>
    </xf>
    <xf numFmtId="164" fontId="7" fillId="10" borderId="0" applyAlignment="1" pivotButton="0" quotePrefix="0" xfId="0">
      <alignment horizontal="right" vertical="center"/>
    </xf>
    <xf numFmtId="3" fontId="6" fillId="11" borderId="0" applyAlignment="1" pivotButton="0" quotePrefix="0" xfId="0">
      <alignment horizontal="right" vertical="center"/>
    </xf>
    <xf numFmtId="164" fontId="7" fillId="11" borderId="0" applyAlignment="1" pivotButton="0" quotePrefix="0" xfId="0">
      <alignment horizontal="right" vertical="center"/>
    </xf>
    <xf numFmtId="3" fontId="6" fillId="12" borderId="0" applyAlignment="1" pivotButton="0" quotePrefix="0" xfId="0">
      <alignment horizontal="right" vertical="center"/>
    </xf>
    <xf numFmtId="164" fontId="7" fillId="12" borderId="0" applyAlignment="1" pivotButton="0" quotePrefix="0" xfId="0">
      <alignment horizontal="right" vertical="center"/>
    </xf>
    <xf numFmtId="3" fontId="6" fillId="13" borderId="0" applyAlignment="1" pivotButton="0" quotePrefix="0" xfId="0">
      <alignment horizontal="right" vertical="center"/>
    </xf>
    <xf numFmtId="164" fontId="7" fillId="13" borderId="0" applyAlignment="1" pivotButton="0" quotePrefix="0" xfId="0">
      <alignment horizontal="right" vertical="center"/>
    </xf>
    <xf numFmtId="3" fontId="6" fillId="14" borderId="0" applyAlignment="1" pivotButton="0" quotePrefix="0" xfId="0">
      <alignment horizontal="right" vertical="center"/>
    </xf>
    <xf numFmtId="164" fontId="7" fillId="14" borderId="0" applyAlignment="1" pivotButton="0" quotePrefix="0" xfId="0">
      <alignment horizontal="right" vertical="center"/>
    </xf>
    <xf numFmtId="3" fontId="4" fillId="15" borderId="0" applyAlignment="1" pivotButton="0" quotePrefix="0" xfId="0">
      <alignment horizontal="right" vertical="center"/>
    </xf>
    <xf numFmtId="164" fontId="8" fillId="15" borderId="0" applyAlignment="1" pivotButton="0" quotePrefix="0" xfId="0">
      <alignment horizontal="right" vertical="center"/>
    </xf>
    <xf numFmtId="0" fontId="4" fillId="16" borderId="0" applyAlignment="1" pivotButton="0" quotePrefix="0" xfId="0">
      <alignment horizontal="left" vertical="center"/>
    </xf>
    <xf numFmtId="0" fontId="5" fillId="16" borderId="0" applyAlignment="1" pivotButton="0" quotePrefix="0" xfId="0">
      <alignment horizontal="center" vertical="center"/>
    </xf>
    <xf numFmtId="164" fontId="8" fillId="10" borderId="0" applyAlignment="1" pivotButton="0" quotePrefix="0" xfId="0">
      <alignment horizontal="right" vertical="center"/>
    </xf>
    <xf numFmtId="49" fontId="5" fillId="11" borderId="0" applyAlignment="1" pivotButton="0" quotePrefix="0" xfId="0">
      <alignment horizontal="right" vertical="center"/>
    </xf>
    <xf numFmtId="164" fontId="8" fillId="12" borderId="0" applyAlignment="1" pivotButton="0" quotePrefix="0" xfId="0">
      <alignment horizontal="right" vertical="center"/>
    </xf>
    <xf numFmtId="49" fontId="5" fillId="13" borderId="0" applyAlignment="1" pivotButton="0" quotePrefix="0" xfId="0">
      <alignment horizontal="right" vertical="center"/>
    </xf>
    <xf numFmtId="49" fontId="5" fillId="14" borderId="0" applyAlignment="1" pivotButton="0" quotePrefix="0" xfId="0">
      <alignment horizontal="right" vertical="center"/>
    </xf>
    <xf numFmtId="49" fontId="8" fillId="15" borderId="0" applyAlignment="1" pivotButton="0" quotePrefix="0" xfId="0">
      <alignment horizontal="right" vertical="center"/>
    </xf>
    <xf numFmtId="164" fontId="8" fillId="11" borderId="0" applyAlignment="1" pivotButton="0" quotePrefix="0" xfId="0">
      <alignment horizontal="right" vertical="center"/>
    </xf>
    <xf numFmtId="49" fontId="5" fillId="12" borderId="0" applyAlignment="1" pivotButton="0" quotePrefix="0" xfId="0">
      <alignment horizontal="right" vertical="center"/>
    </xf>
    <xf numFmtId="164" fontId="8" fillId="14" borderId="0" applyAlignment="1" pivotButton="0" quotePrefix="0" xfId="0">
      <alignment horizontal="right" vertical="center"/>
    </xf>
    <xf numFmtId="49" fontId="5" fillId="10" borderId="0" applyAlignment="1" pivotButton="0" quotePrefix="0" xfId="0">
      <alignment horizontal="right" vertical="center"/>
    </xf>
    <xf numFmtId="49" fontId="5" fillId="15" borderId="0" applyAlignment="1" pivotButton="0" quotePrefix="0" xfId="0">
      <alignment horizontal="right" vertical="center"/>
    </xf>
    <xf numFmtId="0" fontId="3" fillId="17" borderId="0" applyAlignment="1" pivotButton="0" quotePrefix="0" xfId="0">
      <alignment horizontal="left" vertical="center"/>
    </xf>
    <xf numFmtId="3" fontId="3" fillId="17" borderId="0" applyAlignment="1" pivotButton="0" quotePrefix="0" xfId="0">
      <alignment horizontal="right" vertical="center"/>
    </xf>
    <xf numFmtId="164" fontId="3" fillId="17" borderId="0" applyAlignment="1" pivotButton="0" quotePrefix="0" xfId="0">
      <alignment horizontal="right" vertical="center"/>
    </xf>
    <xf numFmtId="0" fontId="9" fillId="2" borderId="0" applyAlignment="1" pivotButton="0" quotePrefix="0" xfId="0">
      <alignment horizontal="left" vertical="center"/>
    </xf>
    <xf numFmtId="0" fontId="10" fillId="18" borderId="0" applyAlignment="1" pivotButton="0" quotePrefix="0" xfId="0">
      <alignment horizontal="center" vertical="center"/>
    </xf>
    <xf numFmtId="0" fontId="6" fillId="10" borderId="0" applyAlignment="1" pivotButton="0" quotePrefix="0" xfId="0">
      <alignment horizontal="left" vertical="center"/>
    </xf>
    <xf numFmtId="0" fontId="5" fillId="10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center" vertical="center"/>
    </xf>
    <xf numFmtId="4" fontId="6" fillId="10" borderId="0" applyAlignment="1" pivotButton="0" quotePrefix="0" xfId="0">
      <alignment horizontal="right" vertical="center"/>
    </xf>
    <xf numFmtId="165" fontId="7" fillId="10" borderId="0" applyAlignment="1" pivotButton="0" quotePrefix="0" xfId="0">
      <alignment horizontal="right" vertical="center"/>
    </xf>
    <xf numFmtId="165" fontId="5" fillId="10" borderId="0" applyAlignment="1" pivotButton="0" quotePrefix="0" xfId="0">
      <alignment horizontal="right" vertical="center"/>
    </xf>
    <xf numFmtId="4" fontId="5" fillId="10" borderId="0" applyAlignment="1" pivotButton="0" quotePrefix="0" xfId="0">
      <alignment horizontal="right" vertical="center"/>
    </xf>
    <xf numFmtId="0" fontId="6" fillId="11" borderId="0" applyAlignment="1" pivotButton="0" quotePrefix="0" xfId="0">
      <alignment horizontal="left" vertical="center"/>
    </xf>
    <xf numFmtId="0" fontId="5" fillId="11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center" vertical="center"/>
    </xf>
    <xf numFmtId="4" fontId="6" fillId="11" borderId="0" applyAlignment="1" pivotButton="0" quotePrefix="0" xfId="0">
      <alignment horizontal="right" vertical="center"/>
    </xf>
    <xf numFmtId="165" fontId="7" fillId="11" borderId="0" applyAlignment="1" pivotButton="0" quotePrefix="0" xfId="0">
      <alignment horizontal="right" vertical="center"/>
    </xf>
    <xf numFmtId="165" fontId="5" fillId="11" borderId="0" applyAlignment="1" pivotButton="0" quotePrefix="0" xfId="0">
      <alignment horizontal="right" vertical="center"/>
    </xf>
    <xf numFmtId="4" fontId="5" fillId="11" borderId="0" applyAlignment="1" pivotButton="0" quotePrefix="0" xfId="0">
      <alignment horizontal="right" vertical="center"/>
    </xf>
    <xf numFmtId="0" fontId="6" fillId="12" borderId="0" applyAlignment="1" pivotButton="0" quotePrefix="0" xfId="0">
      <alignment horizontal="left" vertical="center"/>
    </xf>
    <xf numFmtId="0" fontId="5" fillId="12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center" vertical="center"/>
    </xf>
    <xf numFmtId="4" fontId="6" fillId="12" borderId="0" applyAlignment="1" pivotButton="0" quotePrefix="0" xfId="0">
      <alignment horizontal="right" vertical="center"/>
    </xf>
    <xf numFmtId="165" fontId="7" fillId="12" borderId="0" applyAlignment="1" pivotButton="0" quotePrefix="0" xfId="0">
      <alignment horizontal="right" vertical="center"/>
    </xf>
    <xf numFmtId="165" fontId="5" fillId="12" borderId="0" applyAlignment="1" pivotButton="0" quotePrefix="0" xfId="0">
      <alignment horizontal="right" vertical="center"/>
    </xf>
    <xf numFmtId="4" fontId="5" fillId="12" borderId="0" applyAlignment="1" pivotButton="0" quotePrefix="0" xfId="0">
      <alignment horizontal="right" vertical="center"/>
    </xf>
    <xf numFmtId="0" fontId="6" fillId="13" borderId="0" applyAlignment="1" pivotButton="0" quotePrefix="0" xfId="0">
      <alignment horizontal="left" vertical="center"/>
    </xf>
    <xf numFmtId="0" fontId="5" fillId="13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center" vertical="center"/>
    </xf>
    <xf numFmtId="4" fontId="6" fillId="13" borderId="0" applyAlignment="1" pivotButton="0" quotePrefix="0" xfId="0">
      <alignment horizontal="right" vertical="center"/>
    </xf>
    <xf numFmtId="165" fontId="7" fillId="13" borderId="0" applyAlignment="1" pivotButton="0" quotePrefix="0" xfId="0">
      <alignment horizontal="right" vertical="center"/>
    </xf>
    <xf numFmtId="165" fontId="5" fillId="13" borderId="0" applyAlignment="1" pivotButton="0" quotePrefix="0" xfId="0">
      <alignment horizontal="right" vertical="center"/>
    </xf>
    <xf numFmtId="4" fontId="5" fillId="13" borderId="0" applyAlignment="1" pivotButton="0" quotePrefix="0" xfId="0">
      <alignment horizontal="right" vertical="center"/>
    </xf>
    <xf numFmtId="0" fontId="6" fillId="14" borderId="0" applyAlignment="1" pivotButton="0" quotePrefix="0" xfId="0">
      <alignment horizontal="left" vertical="center"/>
    </xf>
    <xf numFmtId="0" fontId="5" fillId="14" borderId="0" applyAlignment="1" pivotButton="0" quotePrefix="0" xfId="0">
      <alignment horizontal="center" vertical="center"/>
    </xf>
    <xf numFmtId="0" fontId="2" fillId="14" borderId="0" applyAlignment="1" pivotButton="0" quotePrefix="0" xfId="0">
      <alignment horizontal="center" vertical="center"/>
    </xf>
    <xf numFmtId="4" fontId="6" fillId="14" borderId="0" applyAlignment="1" pivotButton="0" quotePrefix="0" xfId="0">
      <alignment horizontal="right" vertical="center"/>
    </xf>
    <xf numFmtId="165" fontId="7" fillId="14" borderId="0" applyAlignment="1" pivotButton="0" quotePrefix="0" xfId="0">
      <alignment horizontal="right" vertical="center"/>
    </xf>
    <xf numFmtId="165" fontId="5" fillId="14" borderId="0" applyAlignment="1" pivotButton="0" quotePrefix="0" xfId="0">
      <alignment horizontal="right" vertical="center"/>
    </xf>
    <xf numFmtId="4" fontId="5" fillId="14" borderId="0" applyAlignment="1" pivotButton="0" quotePrefix="0" xfId="0">
      <alignment horizontal="right" vertical="center"/>
    </xf>
    <xf numFmtId="0" fontId="2" fillId="19" borderId="0" applyAlignment="1" pivotButton="0" quotePrefix="0" xfId="0">
      <alignment horizontal="left" vertical="center"/>
    </xf>
    <xf numFmtId="0" fontId="5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center" vertical="center"/>
    </xf>
    <xf numFmtId="4" fontId="4" fillId="19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165" fontId="2" fillId="19" borderId="0" applyAlignment="1" pivotButton="0" quotePrefix="0" xfId="0">
      <alignment horizontal="right" vertical="center"/>
    </xf>
    <xf numFmtId="4" fontId="2" fillId="19" borderId="0" applyAlignment="1" pivotButton="0" quotePrefix="0" xfId="0">
      <alignment horizontal="right" vertical="center"/>
    </xf>
    <xf numFmtId="4" fontId="7" fillId="10" borderId="0" applyAlignment="1" pivotButton="0" quotePrefix="0" xfId="0">
      <alignment horizontal="right" vertical="center"/>
    </xf>
    <xf numFmtId="49" fontId="8" fillId="10" borderId="0" applyAlignment="1" pivotButton="0" quotePrefix="0" xfId="0">
      <alignment horizontal="right" vertical="center"/>
    </xf>
    <xf numFmtId="4" fontId="7" fillId="12" borderId="0" applyAlignment="1" pivotButton="0" quotePrefix="0" xfId="0">
      <alignment horizontal="right" vertical="center"/>
    </xf>
    <xf numFmtId="49" fontId="8" fillId="12" borderId="0" applyAlignment="1" pivotButton="0" quotePrefix="0" xfId="0">
      <alignment horizontal="right" vertical="center"/>
    </xf>
    <xf numFmtId="165" fontId="8" fillId="11" borderId="0" applyAlignment="1" pivotButton="0" quotePrefix="0" xfId="0">
      <alignment horizontal="right" vertical="center"/>
    </xf>
    <xf numFmtId="4" fontId="7" fillId="13" borderId="0" applyAlignment="1" pivotButton="0" quotePrefix="0" xfId="0">
      <alignment horizontal="right" vertical="center"/>
    </xf>
    <xf numFmtId="165" fontId="8" fillId="14" borderId="0" applyAlignment="1" pivotButton="0" quotePrefix="0" xfId="0">
      <alignment horizontal="right" vertical="center"/>
    </xf>
    <xf numFmtId="4" fontId="7" fillId="11" borderId="0" applyAlignment="1" pivotButton="0" quotePrefix="0" xfId="0">
      <alignment horizontal="right" vertical="center"/>
    </xf>
    <xf numFmtId="4" fontId="7" fillId="14" borderId="0" applyAlignment="1" pivotButton="0" quotePrefix="0" xfId="0">
      <alignment horizontal="right" vertical="center"/>
    </xf>
    <xf numFmtId="165" fontId="8" fillId="10" borderId="0" applyAlignment="1" pivotButton="0" quotePrefix="0" xfId="0">
      <alignment horizontal="right" vertical="center"/>
    </xf>
    <xf numFmtId="49" fontId="8" fillId="11" borderId="0" applyAlignment="1" pivotButton="0" quotePrefix="0" xfId="0">
      <alignment horizontal="right" vertical="center"/>
    </xf>
    <xf numFmtId="49" fontId="8" fillId="14" borderId="0" applyAlignment="1" pivotButton="0" quotePrefix="0" xfId="0">
      <alignment horizontal="right" vertical="center"/>
    </xf>
    <xf numFmtId="0" fontId="5" fillId="10" borderId="0" applyAlignment="1" pivotButton="0" quotePrefix="0" xfId="0">
      <alignment horizontal="left" vertical="center"/>
    </xf>
    <xf numFmtId="164" fontId="6" fillId="10" borderId="0" applyAlignment="1" pivotButton="0" quotePrefix="0" xfId="0">
      <alignment horizontal="right" vertical="center"/>
    </xf>
    <xf numFmtId="3" fontId="5" fillId="10" borderId="0" applyAlignment="1" pivotButton="0" quotePrefix="0" xfId="0">
      <alignment horizontal="right" vertical="center"/>
    </xf>
    <xf numFmtId="0" fontId="5" fillId="11" borderId="0" applyAlignment="1" pivotButton="0" quotePrefix="0" xfId="0">
      <alignment horizontal="left" vertical="center"/>
    </xf>
    <xf numFmtId="164" fontId="6" fillId="11" borderId="0" applyAlignment="1" pivotButton="0" quotePrefix="0" xfId="0">
      <alignment horizontal="right" vertical="center"/>
    </xf>
    <xf numFmtId="3" fontId="5" fillId="11" borderId="0" applyAlignment="1" pivotButton="0" quotePrefix="0" xfId="0">
      <alignment horizontal="right" vertical="center"/>
    </xf>
    <xf numFmtId="0" fontId="5" fillId="12" borderId="0" applyAlignment="1" pivotButton="0" quotePrefix="0" xfId="0">
      <alignment horizontal="left" vertical="center"/>
    </xf>
    <xf numFmtId="164" fontId="6" fillId="12" borderId="0" applyAlignment="1" pivotButton="0" quotePrefix="0" xfId="0">
      <alignment horizontal="right" vertical="center"/>
    </xf>
    <xf numFmtId="3" fontId="5" fillId="12" borderId="0" applyAlignment="1" pivotButton="0" quotePrefix="0" xfId="0">
      <alignment horizontal="right" vertical="center"/>
    </xf>
    <xf numFmtId="0" fontId="5" fillId="13" borderId="0" applyAlignment="1" pivotButton="0" quotePrefix="0" xfId="0">
      <alignment horizontal="left" vertical="center"/>
    </xf>
    <xf numFmtId="164" fontId="6" fillId="13" borderId="0" applyAlignment="1" pivotButton="0" quotePrefix="0" xfId="0">
      <alignment horizontal="right" vertical="center"/>
    </xf>
    <xf numFmtId="3" fontId="5" fillId="13" borderId="0" applyAlignment="1" pivotButton="0" quotePrefix="0" xfId="0">
      <alignment horizontal="right" vertical="center"/>
    </xf>
    <xf numFmtId="0" fontId="5" fillId="14" borderId="0" applyAlignment="1" pivotButton="0" quotePrefix="0" xfId="0">
      <alignment horizontal="left" vertical="center"/>
    </xf>
    <xf numFmtId="164" fontId="6" fillId="14" borderId="0" applyAlignment="1" pivotButton="0" quotePrefix="0" xfId="0">
      <alignment horizontal="right" vertical="center"/>
    </xf>
    <xf numFmtId="3" fontId="5" fillId="14" borderId="0" applyAlignment="1" pivotButton="0" quotePrefix="0" xfId="0">
      <alignment horizontal="right" vertical="center"/>
    </xf>
    <xf numFmtId="49" fontId="6" fillId="13" borderId="0" applyAlignment="1" pivotButton="0" quotePrefix="0" xfId="0">
      <alignment horizontal="right" vertical="center"/>
    </xf>
    <xf numFmtId="49" fontId="6" fillId="14" borderId="0" applyAlignment="1" pivotButton="0" quotePrefix="0" xfId="0">
      <alignment horizontal="right" vertical="center"/>
    </xf>
    <xf numFmtId="49" fontId="6" fillId="11" borderId="0" applyAlignment="1" pivotButton="0" quotePrefix="0" xfId="0">
      <alignment horizontal="right" vertical="center"/>
    </xf>
    <xf numFmtId="49" fontId="6" fillId="12" borderId="0" applyAlignment="1" pivotButton="0" quotePrefix="0" xfId="0">
      <alignment horizontal="right" vertical="center"/>
    </xf>
    <xf numFmtId="49" fontId="6" fillId="10" borderId="0" applyAlignment="1" pivotButton="0" quotePrefix="0" xfId="0">
      <alignment horizontal="right" vertical="center"/>
    </xf>
    <xf numFmtId="0" fontId="2" fillId="20" borderId="0" applyAlignment="1" pivotButton="0" quotePrefix="0" xfId="0">
      <alignment horizontal="center" vertical="center"/>
    </xf>
    <xf numFmtId="0" fontId="2" fillId="21" borderId="0" applyAlignment="1" pivotButton="0" quotePrefix="0" xfId="0">
      <alignment horizontal="center" vertical="center"/>
    </xf>
    <xf numFmtId="0" fontId="2" fillId="22" borderId="0" applyAlignment="1" pivotButton="0" quotePrefix="0" xfId="0">
      <alignment horizontal="center" vertical="center"/>
    </xf>
    <xf numFmtId="0" fontId="2" fillId="23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right" vertical="center"/>
    </xf>
    <xf numFmtId="0" fontId="2" fillId="21" borderId="0" applyAlignment="1" pivotButton="0" quotePrefix="0" xfId="0">
      <alignment horizontal="right" vertical="center"/>
    </xf>
    <xf numFmtId="0" fontId="2" fillId="22" borderId="0" applyAlignment="1" pivotButton="0" quotePrefix="0" xfId="0">
      <alignment horizontal="right" vertical="center"/>
    </xf>
    <xf numFmtId="0" fontId="2" fillId="23" borderId="0" applyAlignment="1" pivotButton="0" quotePrefix="0" xfId="0">
      <alignment horizontal="right" vertical="center"/>
    </xf>
    <xf numFmtId="0" fontId="5" fillId="16" borderId="0" applyAlignment="1" pivotButton="0" quotePrefix="0" xfId="0">
      <alignment horizontal="left" vertical="center"/>
    </xf>
    <xf numFmtId="3" fontId="6" fillId="20" borderId="0" applyAlignment="1" pivotButton="0" quotePrefix="0" xfId="0">
      <alignment horizontal="right" vertical="center"/>
    </xf>
    <xf numFmtId="164" fontId="7" fillId="20" borderId="0" applyAlignment="1" pivotButton="0" quotePrefix="0" xfId="0">
      <alignment horizontal="center" vertical="center"/>
    </xf>
    <xf numFmtId="3" fontId="6" fillId="21" borderId="0" applyAlignment="1" pivotButton="0" quotePrefix="0" xfId="0">
      <alignment horizontal="right" vertical="center"/>
    </xf>
    <xf numFmtId="164" fontId="7" fillId="21" borderId="0" applyAlignment="1" pivotButton="0" quotePrefix="0" xfId="0">
      <alignment horizontal="center" vertical="center"/>
    </xf>
    <xf numFmtId="3" fontId="6" fillId="22" borderId="0" applyAlignment="1" pivotButton="0" quotePrefix="0" xfId="0">
      <alignment horizontal="right" vertical="center"/>
    </xf>
    <xf numFmtId="164" fontId="8" fillId="22" borderId="0" applyAlignment="1" pivotButton="0" quotePrefix="0" xfId="0">
      <alignment horizontal="center" vertical="center"/>
    </xf>
    <xf numFmtId="3" fontId="6" fillId="23" borderId="0" applyAlignment="1" pivotButton="0" quotePrefix="0" xfId="0">
      <alignment horizontal="right" vertical="center"/>
    </xf>
    <xf numFmtId="164" fontId="8" fillId="23" borderId="0" applyAlignment="1" pivotButton="0" quotePrefix="0" xfId="0">
      <alignment horizontal="center" vertical="center"/>
    </xf>
    <xf numFmtId="0" fontId="6" fillId="9" borderId="0" applyAlignment="1" pivotButton="0" quotePrefix="0" xfId="0">
      <alignment horizontal="left" vertical="center"/>
    </xf>
    <xf numFmtId="0" fontId="5" fillId="9" borderId="0" applyAlignment="1" pivotButton="0" quotePrefix="0" xfId="0">
      <alignment horizontal="left" vertical="center"/>
    </xf>
    <xf numFmtId="164" fontId="8" fillId="20" borderId="0" applyAlignment="1" pivotButton="0" quotePrefix="0" xfId="0">
      <alignment horizontal="center" vertical="center"/>
    </xf>
    <xf numFmtId="164" fontId="7" fillId="22" borderId="0" applyAlignment="1" pivotButton="0" quotePrefix="0" xfId="0">
      <alignment horizontal="center" vertical="center"/>
    </xf>
    <xf numFmtId="164" fontId="7" fillId="23" borderId="0" applyAlignment="1" pivotButton="0" quotePrefix="0" xfId="0">
      <alignment horizontal="center" vertical="center"/>
    </xf>
    <xf numFmtId="0" fontId="6" fillId="16" borderId="0" applyAlignment="1" pivotButton="0" quotePrefix="0" xfId="0">
      <alignment horizontal="left" vertical="center"/>
    </xf>
    <xf numFmtId="165" fontId="6" fillId="20" borderId="0" applyAlignment="1" pivotButton="0" quotePrefix="0" xfId="0">
      <alignment horizontal="right" vertical="center"/>
    </xf>
    <xf numFmtId="165" fontId="6" fillId="21" borderId="0" applyAlignment="1" pivotButton="0" quotePrefix="0" xfId="0">
      <alignment horizontal="right" vertical="center"/>
    </xf>
    <xf numFmtId="165" fontId="6" fillId="22" borderId="0" applyAlignment="1" pivotButton="0" quotePrefix="0" xfId="0">
      <alignment horizontal="right" vertical="center"/>
    </xf>
    <xf numFmtId="165" fontId="6" fillId="23" borderId="0" applyAlignment="1" pivotButton="0" quotePrefix="0" xfId="0">
      <alignment horizontal="right" vertical="center"/>
    </xf>
    <xf numFmtId="49" fontId="5" fillId="21" borderId="0" applyAlignment="1" pivotButton="0" quotePrefix="0" xfId="0">
      <alignment horizontal="center" vertical="center"/>
    </xf>
    <xf numFmtId="49" fontId="5" fillId="23" borderId="0" applyAlignment="1" pivotButton="0" quotePrefix="0" xfId="0">
      <alignment horizontal="center" vertical="center"/>
    </xf>
    <xf numFmtId="49" fontId="5" fillId="20" borderId="0" applyAlignment="1" pivotButton="0" quotePrefix="0" xfId="0">
      <alignment horizontal="center" vertical="center"/>
    </xf>
    <xf numFmtId="49" fontId="5" fillId="22" borderId="0" applyAlignment="1" pivotButton="0" quotePrefix="0" xfId="0">
      <alignment horizontal="center" vertical="center"/>
    </xf>
    <xf numFmtId="164" fontId="8" fillId="21" borderId="0" applyAlignment="1" pivotButton="0" quotePrefix="0" xfId="0">
      <alignment horizontal="center" vertical="center"/>
    </xf>
    <xf numFmtId="164" fontId="5" fillId="22" borderId="0" applyAlignment="1" pivotButton="0" quotePrefix="0" xfId="0">
      <alignment horizontal="center" vertical="center"/>
    </xf>
    <xf numFmtId="164" fontId="5" fillId="21" borderId="0" applyAlignment="1" pivotButton="0" quotePrefix="0" xfId="0">
      <alignment horizontal="center" vertical="center"/>
    </xf>
    <xf numFmtId="0" fontId="12" fillId="3" borderId="0" applyAlignment="1" pivotButton="0" quotePrefix="0" xfId="0">
      <alignment horizontal="center" vertical="center"/>
    </xf>
    <xf numFmtId="0" fontId="12" fillId="4" borderId="0" applyAlignment="1" pivotButton="0" quotePrefix="0" xfId="0">
      <alignment horizontal="center" vertical="center"/>
    </xf>
    <xf numFmtId="0" fontId="12" fillId="5" borderId="0" applyAlignment="1" pivotButton="0" quotePrefix="0" xfId="0">
      <alignment horizontal="center" vertical="center"/>
    </xf>
    <xf numFmtId="0" fontId="12" fillId="6" borderId="0" applyAlignment="1" pivotButton="0" quotePrefix="0" xfId="0">
      <alignment horizontal="center" vertical="center"/>
    </xf>
    <xf numFmtId="0" fontId="12" fillId="7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49" fontId="6" fillId="10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left" vertical="center"/>
    </xf>
    <xf numFmtId="0" fontId="2" fillId="4" borderId="0" applyAlignment="1" pivotButton="0" quotePrefix="0" xfId="0">
      <alignment horizontal="left" vertical="center"/>
    </xf>
    <xf numFmtId="49" fontId="6" fillId="11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left" vertical="center"/>
    </xf>
    <xf numFmtId="0" fontId="2" fillId="5" borderId="0" applyAlignment="1" pivotButton="0" quotePrefix="0" xfId="0">
      <alignment horizontal="left" vertical="center"/>
    </xf>
    <xf numFmtId="49" fontId="6" fillId="12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left" vertical="center"/>
    </xf>
    <xf numFmtId="0" fontId="2" fillId="6" borderId="0" applyAlignment="1" pivotButton="0" quotePrefix="0" xfId="0">
      <alignment horizontal="left" vertical="center"/>
    </xf>
    <xf numFmtId="49" fontId="6" fillId="13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left" vertical="center"/>
    </xf>
    <xf numFmtId="0" fontId="2" fillId="7" borderId="0" applyAlignment="1" pivotButton="0" quotePrefix="0" xfId="0">
      <alignment horizontal="left" vertical="center"/>
    </xf>
    <xf numFmtId="49" fontId="6" fillId="14" borderId="0" applyAlignment="1" pivotButton="0" quotePrefix="0" xfId="0">
      <alignment horizontal="center" vertical="center"/>
    </xf>
    <xf numFmtId="0" fontId="2" fillId="14" borderId="0" applyAlignment="1" pivotButton="0" quotePrefix="0" xfId="0">
      <alignment horizontal="left" vertical="center"/>
    </xf>
    <xf numFmtId="4" fontId="3" fillId="17" borderId="0" applyAlignment="1" pivotButton="0" quotePrefix="0" xfId="0">
      <alignment horizontal="right" vertical="center"/>
    </xf>
    <xf numFmtId="0" fontId="10" fillId="24" borderId="0" applyAlignment="1" pivotButton="0" quotePrefix="0" xfId="0">
      <alignment horizontal="center" vertical="center"/>
    </xf>
    <xf numFmtId="0" fontId="10" fillId="25" borderId="0" applyAlignment="1" pivotButton="0" quotePrefix="0" xfId="0">
      <alignment horizontal="center" vertical="center"/>
    </xf>
    <xf numFmtId="0" fontId="10" fillId="26" borderId="0" applyAlignment="1" pivotButton="0" quotePrefix="0" xfId="0">
      <alignment horizontal="center" vertical="center"/>
    </xf>
    <xf numFmtId="0" fontId="10" fillId="27" borderId="0" applyAlignment="1" pivotButton="0" quotePrefix="0" xfId="0">
      <alignment horizontal="center" vertical="center"/>
    </xf>
    <xf numFmtId="0" fontId="3" fillId="24" borderId="0" applyAlignment="1" pivotButton="0" quotePrefix="0" xfId="0">
      <alignment horizontal="left" vertical="center"/>
    </xf>
    <xf numFmtId="0" fontId="13" fillId="28" borderId="0" applyAlignment="1" pivotButton="0" quotePrefix="0" xfId="0">
      <alignment horizontal="center" vertical="center"/>
    </xf>
    <xf numFmtId="0" fontId="4" fillId="28" borderId="0" applyAlignment="1" pivotButton="0" quotePrefix="0" xfId="0">
      <alignment horizontal="left" vertical="center"/>
    </xf>
    <xf numFmtId="0" fontId="5" fillId="28" borderId="0" applyAlignment="1" pivotButton="0" quotePrefix="0" xfId="0">
      <alignment horizontal="center" vertical="center"/>
    </xf>
    <xf numFmtId="3" fontId="6" fillId="28" borderId="0" applyAlignment="1" pivotButton="0" quotePrefix="0" xfId="0">
      <alignment horizontal="right" vertical="center"/>
    </xf>
    <xf numFmtId="164" fontId="8" fillId="28" borderId="0" applyAlignment="1" pivotButton="0" quotePrefix="0" xfId="0">
      <alignment horizontal="right" vertical="center"/>
    </xf>
    <xf numFmtId="3" fontId="5" fillId="28" borderId="0" applyAlignment="1" pivotButton="0" quotePrefix="0" xfId="0">
      <alignment horizontal="center" vertical="center"/>
    </xf>
    <xf numFmtId="166" fontId="8" fillId="28" borderId="0" applyAlignment="1" pivotButton="0" quotePrefix="0" xfId="0">
      <alignment horizontal="right" vertical="center"/>
    </xf>
    <xf numFmtId="3" fontId="5" fillId="28" borderId="0" applyAlignment="1" pivotButton="0" quotePrefix="0" xfId="0">
      <alignment horizontal="right" vertical="center"/>
    </xf>
    <xf numFmtId="0" fontId="6" fillId="28" borderId="0" applyAlignment="1" pivotButton="0" quotePrefix="0" xfId="0">
      <alignment horizontal="left" vertical="center"/>
    </xf>
    <xf numFmtId="0" fontId="8" fillId="28" borderId="0" applyAlignment="1" pivotButton="0" quotePrefix="0" xfId="0">
      <alignment horizontal="center" vertical="center"/>
    </xf>
    <xf numFmtId="0" fontId="3" fillId="25" borderId="0" applyAlignment="1" pivotButton="0" quotePrefix="0" xfId="0">
      <alignment horizontal="left" vertical="center"/>
    </xf>
    <xf numFmtId="0" fontId="14" fillId="29" borderId="0" applyAlignment="1" pivotButton="0" quotePrefix="0" xfId="0">
      <alignment horizontal="center" vertical="center"/>
    </xf>
    <xf numFmtId="0" fontId="4" fillId="29" borderId="0" applyAlignment="1" pivotButton="0" quotePrefix="0" xfId="0">
      <alignment horizontal="left" vertical="center"/>
    </xf>
    <xf numFmtId="0" fontId="5" fillId="29" borderId="0" applyAlignment="1" pivotButton="0" quotePrefix="0" xfId="0">
      <alignment horizontal="center" vertical="center"/>
    </xf>
    <xf numFmtId="3" fontId="6" fillId="29" borderId="0" applyAlignment="1" pivotButton="0" quotePrefix="0" xfId="0">
      <alignment horizontal="right" vertical="center"/>
    </xf>
    <xf numFmtId="164" fontId="7" fillId="29" borderId="0" applyAlignment="1" pivotButton="0" quotePrefix="0" xfId="0">
      <alignment horizontal="right" vertical="center"/>
    </xf>
    <xf numFmtId="3" fontId="5" fillId="29" borderId="0" applyAlignment="1" pivotButton="0" quotePrefix="0" xfId="0">
      <alignment horizontal="center" vertical="center"/>
    </xf>
    <xf numFmtId="166" fontId="8" fillId="29" borderId="0" applyAlignment="1" pivotButton="0" quotePrefix="0" xfId="0">
      <alignment horizontal="right" vertical="center"/>
    </xf>
    <xf numFmtId="3" fontId="5" fillId="29" borderId="0" applyAlignment="1" pivotButton="0" quotePrefix="0" xfId="0">
      <alignment horizontal="right" vertical="center"/>
    </xf>
    <xf numFmtId="0" fontId="6" fillId="29" borderId="0" applyAlignment="1" pivotButton="0" quotePrefix="0" xfId="0">
      <alignment horizontal="left" vertical="center"/>
    </xf>
    <xf numFmtId="0" fontId="8" fillId="29" borderId="0" applyAlignment="1" pivotButton="0" quotePrefix="0" xfId="0">
      <alignment horizontal="center" vertical="center"/>
    </xf>
    <xf numFmtId="49" fontId="8" fillId="29" borderId="0" applyAlignment="1" pivotButton="0" quotePrefix="0" xfId="0">
      <alignment horizontal="right" vertical="center"/>
    </xf>
    <xf numFmtId="0" fontId="3" fillId="26" borderId="0" applyAlignment="1" pivotButton="0" quotePrefix="0" xfId="0">
      <alignment horizontal="left" vertical="center"/>
    </xf>
    <xf numFmtId="0" fontId="7" fillId="30" borderId="0" applyAlignment="1" pivotButton="0" quotePrefix="0" xfId="0">
      <alignment horizontal="center" vertical="center"/>
    </xf>
    <xf numFmtId="0" fontId="4" fillId="30" borderId="0" applyAlignment="1" pivotButton="0" quotePrefix="0" xfId="0">
      <alignment horizontal="left" vertical="center"/>
    </xf>
    <xf numFmtId="0" fontId="5" fillId="30" borderId="0" applyAlignment="1" pivotButton="0" quotePrefix="0" xfId="0">
      <alignment horizontal="center" vertical="center"/>
    </xf>
    <xf numFmtId="3" fontId="6" fillId="30" borderId="0" applyAlignment="1" pivotButton="0" quotePrefix="0" xfId="0">
      <alignment horizontal="right" vertical="center"/>
    </xf>
    <xf numFmtId="49" fontId="8" fillId="30" borderId="0" applyAlignment="1" pivotButton="0" quotePrefix="0" xfId="0">
      <alignment horizontal="right" vertical="center"/>
    </xf>
    <xf numFmtId="3" fontId="5" fillId="30" borderId="0" applyAlignment="1" pivotButton="0" quotePrefix="0" xfId="0">
      <alignment horizontal="center" vertical="center"/>
    </xf>
    <xf numFmtId="166" fontId="7" fillId="30" borderId="0" applyAlignment="1" pivotButton="0" quotePrefix="0" xfId="0">
      <alignment horizontal="right" vertical="center"/>
    </xf>
    <xf numFmtId="3" fontId="5" fillId="30" borderId="0" applyAlignment="1" pivotButton="0" quotePrefix="0" xfId="0">
      <alignment horizontal="right" vertical="center"/>
    </xf>
    <xf numFmtId="0" fontId="6" fillId="30" borderId="0" applyAlignment="1" pivotButton="0" quotePrefix="0" xfId="0">
      <alignment horizontal="left" vertical="center"/>
    </xf>
    <xf numFmtId="0" fontId="8" fillId="30" borderId="0" applyAlignment="1" pivotButton="0" quotePrefix="0" xfId="0">
      <alignment horizontal="center" vertical="center"/>
    </xf>
    <xf numFmtId="0" fontId="3" fillId="27" borderId="0" applyAlignment="1" pivotButton="0" quotePrefix="0" xfId="0">
      <alignment horizontal="left" vertical="center"/>
    </xf>
    <xf numFmtId="0" fontId="15" fillId="31" borderId="0" applyAlignment="1" pivotButton="0" quotePrefix="0" xfId="0">
      <alignment horizontal="center" vertical="center"/>
    </xf>
    <xf numFmtId="0" fontId="4" fillId="31" borderId="0" applyAlignment="1" pivotButton="0" quotePrefix="0" xfId="0">
      <alignment horizontal="left" vertical="center"/>
    </xf>
    <xf numFmtId="0" fontId="5" fillId="31" borderId="0" applyAlignment="1" pivotButton="0" quotePrefix="0" xfId="0">
      <alignment horizontal="center" vertical="center"/>
    </xf>
    <xf numFmtId="3" fontId="6" fillId="31" borderId="0" applyAlignment="1" pivotButton="0" quotePrefix="0" xfId="0">
      <alignment horizontal="right" vertical="center"/>
    </xf>
    <xf numFmtId="164" fontId="8" fillId="31" borderId="0" applyAlignment="1" pivotButton="0" quotePrefix="0" xfId="0">
      <alignment horizontal="right" vertical="center"/>
    </xf>
    <xf numFmtId="3" fontId="5" fillId="31" borderId="0" applyAlignment="1" pivotButton="0" quotePrefix="0" xfId="0">
      <alignment horizontal="center" vertical="center"/>
    </xf>
    <xf numFmtId="166" fontId="7" fillId="31" borderId="0" applyAlignment="1" pivotButton="0" quotePrefix="0" xfId="0">
      <alignment horizontal="right" vertical="center"/>
    </xf>
    <xf numFmtId="3" fontId="5" fillId="31" borderId="0" applyAlignment="1" pivotButton="0" quotePrefix="0" xfId="0">
      <alignment horizontal="right" vertical="center"/>
    </xf>
    <xf numFmtId="0" fontId="6" fillId="31" borderId="0" applyAlignment="1" pivotButton="0" quotePrefix="0" xfId="0">
      <alignment horizontal="left" vertical="center"/>
    </xf>
    <xf numFmtId="0" fontId="16" fillId="31" borderId="0" applyAlignment="1" pivotButton="0" quotePrefix="0" xfId="0">
      <alignment horizontal="center" vertical="center"/>
    </xf>
    <xf numFmtId="0" fontId="6" fillId="28" borderId="0" applyAlignment="1" pivotButton="0" quotePrefix="0" xfId="0">
      <alignment horizontal="center" vertical="center"/>
    </xf>
    <xf numFmtId="0" fontId="6" fillId="28" borderId="0" applyAlignment="1" pivotButton="0" quotePrefix="0" xfId="0">
      <alignment horizontal="left" vertical="center" wrapText="1"/>
    </xf>
    <xf numFmtId="0" fontId="0" fillId="28" borderId="0" pivotButton="0" quotePrefix="0" xfId="0"/>
    <xf numFmtId="0" fontId="0" fillId="9" borderId="0" pivotButton="0" quotePrefix="0" xfId="0"/>
    <xf numFmtId="0" fontId="6" fillId="29" borderId="0" applyAlignment="1" pivotButton="0" quotePrefix="0" xfId="0">
      <alignment horizontal="center" vertical="center"/>
    </xf>
    <xf numFmtId="0" fontId="6" fillId="29" borderId="0" applyAlignment="1" pivotButton="0" quotePrefix="0" xfId="0">
      <alignment horizontal="left" vertical="center" wrapText="1"/>
    </xf>
    <xf numFmtId="0" fontId="0" fillId="29" borderId="0" pivotButton="0" quotePrefix="0" xfId="0"/>
    <xf numFmtId="0" fontId="6" fillId="30" borderId="0" applyAlignment="1" pivotButton="0" quotePrefix="0" xfId="0">
      <alignment horizontal="center" vertical="center"/>
    </xf>
    <xf numFmtId="0" fontId="6" fillId="30" borderId="0" applyAlignment="1" pivotButton="0" quotePrefix="0" xfId="0">
      <alignment horizontal="left" vertical="center" wrapText="1"/>
    </xf>
    <xf numFmtId="0" fontId="0" fillId="30" borderId="0" pivotButton="0" quotePrefix="0" xfId="0"/>
    <xf numFmtId="0" fontId="6" fillId="31" borderId="0" applyAlignment="1" pivotButton="0" quotePrefix="0" xfId="0">
      <alignment horizontal="center" vertical="center"/>
    </xf>
    <xf numFmtId="0" fontId="6" fillId="31" borderId="0" applyAlignment="1" pivotButton="0" quotePrefix="0" xfId="0">
      <alignment horizontal="left" vertical="center" wrapText="1"/>
    </xf>
    <xf numFmtId="0" fontId="0" fillId="31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Z15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4" customWidth="1" min="2" max="2"/>
    <col width="10" customWidth="1" min="3" max="3"/>
    <col width="9" customWidth="1" min="4" max="4"/>
    <col width="8" customWidth="1" min="5" max="5"/>
    <col width="7" customWidth="1" min="6" max="6"/>
    <col width="10" customWidth="1" min="7" max="7"/>
    <col width="9" customWidth="1" min="8" max="8"/>
    <col width="8" customWidth="1" min="9" max="9"/>
    <col width="7" customWidth="1" min="10" max="10"/>
    <col width="10" customWidth="1" min="11" max="11"/>
    <col width="9" customWidth="1" min="12" max="12"/>
    <col width="8" customWidth="1" min="13" max="13"/>
    <col width="7" customWidth="1" min="14" max="14"/>
    <col width="10" customWidth="1" min="15" max="15"/>
    <col width="9" customWidth="1" min="16" max="16"/>
    <col width="8" customWidth="1" min="17" max="17"/>
    <col width="7" customWidth="1" min="18" max="18"/>
    <col width="10" customWidth="1" min="19" max="19"/>
    <col width="9" customWidth="1" min="20" max="20"/>
    <col width="8" customWidth="1" min="21" max="21"/>
    <col width="7" customWidth="1" min="22" max="22"/>
    <col width="11" customWidth="1" min="23" max="23"/>
    <col width="10" customWidth="1" min="24" max="24"/>
    <col width="8" customWidth="1" min="25" max="25"/>
    <col width="7" customWidth="1" min="26" max="26"/>
  </cols>
  <sheetData>
    <row r="1" ht="26" customHeight="1">
      <c r="A1" s="1" t="inlineStr">
        <is>
          <t>Flux US · Weekly Performance Report  |  Feb–Mar 2026  |  W1–W5  |  TACOS Target ≤30%</t>
        </is>
      </c>
    </row>
    <row r="2" ht="6" customHeight="1"/>
    <row r="3" ht="16" customHeight="1">
      <c r="A3" s="2" t="inlineStr">
        <is>
          <t>Product</t>
        </is>
      </c>
      <c r="B3" s="2" t="inlineStr">
        <is>
          <t>Parent ASIN</t>
        </is>
      </c>
      <c r="C3" s="3" t="inlineStr">
        <is>
          <t>W1  ·  Feb 1–7</t>
        </is>
      </c>
      <c r="G3" s="4" t="inlineStr">
        <is>
          <t>W2  ·  Feb 8–14</t>
        </is>
      </c>
      <c r="K3" s="5" t="inlineStr">
        <is>
          <t>W3  ·  Feb 15–21</t>
        </is>
      </c>
      <c r="O3" s="6" t="inlineStr">
        <is>
          <t>W4  ·  Feb 22–28</t>
        </is>
      </c>
      <c r="S3" s="7" t="inlineStr">
        <is>
          <t>W5  ·  Mar 1–7</t>
        </is>
      </c>
      <c r="W3" s="8" t="inlineStr">
        <is>
          <t>5W TOTAL</t>
        </is>
      </c>
    </row>
    <row r="4" ht="20" customHeight="1">
      <c r="A4" s="9" t="inlineStr">
        <is>
          <t>產品名稱</t>
        </is>
      </c>
      <c r="B4" s="2" t="inlineStr">
        <is>
          <t>Parent ASIN</t>
        </is>
      </c>
      <c r="C4" s="3" t="inlineStr">
        <is>
          <t>Sales ($)</t>
        </is>
      </c>
      <c r="D4" s="3" t="inlineStr">
        <is>
          <t>Spend ($)</t>
        </is>
      </c>
      <c r="E4" s="3" t="inlineStr">
        <is>
          <t>TACOS</t>
        </is>
      </c>
      <c r="F4" s="3" t="inlineStr">
        <is>
          <t>Units</t>
        </is>
      </c>
      <c r="G4" s="4" t="inlineStr">
        <is>
          <t>Sales ($)</t>
        </is>
      </c>
      <c r="H4" s="4" t="inlineStr">
        <is>
          <t>Spend ($)</t>
        </is>
      </c>
      <c r="I4" s="4" t="inlineStr">
        <is>
          <t>TACOS</t>
        </is>
      </c>
      <c r="J4" s="4" t="inlineStr">
        <is>
          <t>Units</t>
        </is>
      </c>
      <c r="K4" s="5" t="inlineStr">
        <is>
          <t>Sales ($)</t>
        </is>
      </c>
      <c r="L4" s="5" t="inlineStr">
        <is>
          <t>Spend ($)</t>
        </is>
      </c>
      <c r="M4" s="5" t="inlineStr">
        <is>
          <t>TACOS</t>
        </is>
      </c>
      <c r="N4" s="5" t="inlineStr">
        <is>
          <t>Units</t>
        </is>
      </c>
      <c r="O4" s="6" t="inlineStr">
        <is>
          <t>Sales ($)</t>
        </is>
      </c>
      <c r="P4" s="6" t="inlineStr">
        <is>
          <t>Spend ($)</t>
        </is>
      </c>
      <c r="Q4" s="6" t="inlineStr">
        <is>
          <t>TACOS</t>
        </is>
      </c>
      <c r="R4" s="6" t="inlineStr">
        <is>
          <t>Units</t>
        </is>
      </c>
      <c r="S4" s="7" t="inlineStr">
        <is>
          <t>Sales ($)</t>
        </is>
      </c>
      <c r="T4" s="7" t="inlineStr">
        <is>
          <t>Spend ($)</t>
        </is>
      </c>
      <c r="U4" s="7" t="inlineStr">
        <is>
          <t>TACOS</t>
        </is>
      </c>
      <c r="V4" s="7" t="inlineStr">
        <is>
          <t>Units</t>
        </is>
      </c>
      <c r="W4" s="8" t="inlineStr">
        <is>
          <t>Sales ($)</t>
        </is>
      </c>
      <c r="X4" s="8" t="inlineStr">
        <is>
          <t>Spend ($)</t>
        </is>
      </c>
      <c r="Y4" s="8" t="inlineStr">
        <is>
          <t>TACOS</t>
        </is>
      </c>
      <c r="Z4" s="8" t="inlineStr">
        <is>
          <t>Units</t>
        </is>
      </c>
    </row>
    <row r="5" ht="18" customHeight="1">
      <c r="A5" s="10" t="inlineStr">
        <is>
          <t>80Days Adjustable Eyeglass Strap: N</t>
        </is>
      </c>
      <c r="B5" s="11" t="inlineStr">
        <is>
          <t>B0FD3PL6F2</t>
        </is>
      </c>
      <c r="C5" s="12" t="n">
        <v>349.63</v>
      </c>
      <c r="D5" s="12" t="n">
        <v>214.02</v>
      </c>
      <c r="E5" s="13" t="n">
        <v>0.612</v>
      </c>
      <c r="F5" s="12" t="n">
        <v>37</v>
      </c>
      <c r="G5" s="14" t="n">
        <v>293.69</v>
      </c>
      <c r="H5" s="14" t="n">
        <v>139.18</v>
      </c>
      <c r="I5" s="15" t="n">
        <v>0.474</v>
      </c>
      <c r="J5" s="14" t="n">
        <v>31</v>
      </c>
      <c r="K5" s="16" t="n">
        <v>225.76</v>
      </c>
      <c r="L5" s="16" t="n">
        <v>163.59</v>
      </c>
      <c r="M5" s="17" t="n">
        <v>0.725</v>
      </c>
      <c r="N5" s="16" t="n">
        <v>24</v>
      </c>
      <c r="O5" s="18" t="n">
        <v>273.7</v>
      </c>
      <c r="P5" s="18" t="n">
        <v>218.32</v>
      </c>
      <c r="Q5" s="19" t="n">
        <v>0.7979999999999999</v>
      </c>
      <c r="R5" s="18" t="n">
        <v>30</v>
      </c>
      <c r="S5" s="20" t="n">
        <v>395.58</v>
      </c>
      <c r="T5" s="20" t="n">
        <v>231.78</v>
      </c>
      <c r="U5" s="21" t="n">
        <v>0.586</v>
      </c>
      <c r="V5" s="20" t="n">
        <v>42</v>
      </c>
      <c r="W5" s="22" t="n">
        <v>1538.36</v>
      </c>
      <c r="X5" s="22" t="n">
        <v>966.89</v>
      </c>
      <c r="Y5" s="23" t="n">
        <v>0.006285199823188331</v>
      </c>
      <c r="Z5" s="22" t="n">
        <v>164</v>
      </c>
    </row>
    <row r="6" ht="18" customHeight="1">
      <c r="A6" s="24" t="inlineStr">
        <is>
          <t>Flux Soleado Polarized Sunglasses f</t>
        </is>
      </c>
      <c r="B6" s="25" t="inlineStr">
        <is>
          <t>B0G7YR9XWB</t>
        </is>
      </c>
      <c r="C6" s="12" t="n">
        <v>749.75</v>
      </c>
      <c r="D6" s="12" t="n">
        <v>0</v>
      </c>
      <c r="E6" s="26" t="n">
        <v>0</v>
      </c>
      <c r="F6" s="12" t="n">
        <v>25</v>
      </c>
      <c r="G6" s="14" t="n">
        <v>0</v>
      </c>
      <c r="H6" s="14" t="n">
        <v>0</v>
      </c>
      <c r="I6" s="27" t="n"/>
      <c r="J6" s="14" t="n">
        <v>0</v>
      </c>
      <c r="K6" s="16" t="n">
        <v>89.97</v>
      </c>
      <c r="L6" s="16" t="n">
        <v>0</v>
      </c>
      <c r="M6" s="28" t="n">
        <v>0</v>
      </c>
      <c r="N6" s="16" t="n">
        <v>3</v>
      </c>
      <c r="O6" s="18" t="n">
        <v>0</v>
      </c>
      <c r="P6" s="18" t="n">
        <v>0</v>
      </c>
      <c r="Q6" s="29" t="n"/>
      <c r="R6" s="18" t="n">
        <v>0</v>
      </c>
      <c r="S6" s="20" t="n">
        <v>0</v>
      </c>
      <c r="T6" s="20" t="n">
        <v>0</v>
      </c>
      <c r="U6" s="30" t="n"/>
      <c r="V6" s="20" t="n">
        <v>0</v>
      </c>
      <c r="W6" s="22" t="n">
        <v>839.72</v>
      </c>
      <c r="X6" s="22" t="n">
        <v>0</v>
      </c>
      <c r="Y6" s="31" t="n"/>
      <c r="Z6" s="22" t="n">
        <v>28</v>
      </c>
    </row>
    <row r="7" ht="18" customHeight="1">
      <c r="A7" s="10" t="inlineStr">
        <is>
          <t>Flux Sportech Polarized Sports Sung</t>
        </is>
      </c>
      <c r="B7" s="11" t="inlineStr">
        <is>
          <t>B0G7V2LTK4</t>
        </is>
      </c>
      <c r="C7" s="12" t="n">
        <v>599.7</v>
      </c>
      <c r="D7" s="12" t="n">
        <v>0</v>
      </c>
      <c r="E7" s="26" t="n">
        <v>0</v>
      </c>
      <c r="F7" s="12" t="n">
        <v>30</v>
      </c>
      <c r="G7" s="14" t="n">
        <v>19.99</v>
      </c>
      <c r="H7" s="14" t="n">
        <v>4.97</v>
      </c>
      <c r="I7" s="32" t="n">
        <v>0.249</v>
      </c>
      <c r="J7" s="14" t="n">
        <v>1</v>
      </c>
      <c r="K7" s="16" t="n">
        <v>0</v>
      </c>
      <c r="L7" s="16" t="n">
        <v>4.53</v>
      </c>
      <c r="M7" s="33" t="n"/>
      <c r="N7" s="16" t="n">
        <v>0</v>
      </c>
      <c r="O7" s="18" t="n">
        <v>0</v>
      </c>
      <c r="P7" s="18" t="n">
        <v>25.12</v>
      </c>
      <c r="Q7" s="29" t="n"/>
      <c r="R7" s="18" t="n">
        <v>0</v>
      </c>
      <c r="S7" s="20" t="n">
        <v>19.99</v>
      </c>
      <c r="T7" s="20" t="n">
        <v>5.77</v>
      </c>
      <c r="U7" s="34" t="n">
        <v>0.289</v>
      </c>
      <c r="V7" s="20" t="n">
        <v>1</v>
      </c>
      <c r="W7" s="22" t="n">
        <v>639.6799999999999</v>
      </c>
      <c r="X7" s="22" t="n">
        <v>40.39</v>
      </c>
      <c r="Y7" s="23" t="n">
        <v>0.0006314094547273637</v>
      </c>
      <c r="Z7" s="22" t="n">
        <v>32</v>
      </c>
    </row>
    <row r="8" ht="18" customHeight="1">
      <c r="A8" s="24" t="inlineStr">
        <is>
          <t>Flux Sportech Polarized Sports Sung</t>
        </is>
      </c>
      <c r="B8" s="25" t="inlineStr">
        <is>
          <t>B0DCNP4LRT</t>
        </is>
      </c>
      <c r="C8" s="12" t="n">
        <v>0</v>
      </c>
      <c r="D8" s="12" t="n">
        <v>8.609999999999999</v>
      </c>
      <c r="E8" s="35" t="n"/>
      <c r="F8" s="12" t="n">
        <v>0</v>
      </c>
      <c r="G8" s="14" t="n">
        <v>90</v>
      </c>
      <c r="H8" s="14" t="n">
        <v>150.23</v>
      </c>
      <c r="I8" s="15" t="n">
        <v>1.669</v>
      </c>
      <c r="J8" s="14" t="n">
        <v>2</v>
      </c>
      <c r="K8" s="16" t="n">
        <v>135</v>
      </c>
      <c r="L8" s="16" t="n">
        <v>152.02</v>
      </c>
      <c r="M8" s="17" t="n">
        <v>1.126</v>
      </c>
      <c r="N8" s="16" t="n">
        <v>3</v>
      </c>
      <c r="O8" s="18" t="n">
        <v>135</v>
      </c>
      <c r="P8" s="18" t="n">
        <v>101.93</v>
      </c>
      <c r="Q8" s="19" t="n">
        <v>0.755</v>
      </c>
      <c r="R8" s="18" t="n">
        <v>3</v>
      </c>
      <c r="S8" s="20" t="n">
        <v>45</v>
      </c>
      <c r="T8" s="20" t="n">
        <v>108.29</v>
      </c>
      <c r="U8" s="21" t="n">
        <v>2.406</v>
      </c>
      <c r="V8" s="20" t="n">
        <v>1</v>
      </c>
      <c r="W8" s="22" t="n">
        <v>405</v>
      </c>
      <c r="X8" s="22" t="n">
        <v>521.08</v>
      </c>
      <c r="Y8" s="23" t="n">
        <v>0.01286617283950617</v>
      </c>
      <c r="Z8" s="22" t="n">
        <v>9</v>
      </c>
    </row>
    <row r="9" ht="18" customHeight="1">
      <c r="A9" s="10" t="inlineStr">
        <is>
          <t>Flux Avento Polarized Sports Sungla</t>
        </is>
      </c>
      <c r="B9" s="11" t="inlineStr">
        <is>
          <t>B07H7L26XD</t>
        </is>
      </c>
      <c r="C9" s="12" t="n">
        <v>45</v>
      </c>
      <c r="D9" s="12" t="n">
        <v>3.63</v>
      </c>
      <c r="E9" s="26" t="n">
        <v>0.081</v>
      </c>
      <c r="F9" s="12" t="n">
        <v>1</v>
      </c>
      <c r="G9" s="14" t="n">
        <v>89.5</v>
      </c>
      <c r="H9" s="14" t="n">
        <v>24.74</v>
      </c>
      <c r="I9" s="32" t="n">
        <v>0.276</v>
      </c>
      <c r="J9" s="14" t="n">
        <v>2</v>
      </c>
      <c r="K9" s="16" t="n">
        <v>89.5</v>
      </c>
      <c r="L9" s="16" t="n">
        <v>39.24</v>
      </c>
      <c r="M9" s="17" t="n">
        <v>0.4379999999999999</v>
      </c>
      <c r="N9" s="16" t="n">
        <v>2</v>
      </c>
      <c r="O9" s="18" t="n">
        <v>0</v>
      </c>
      <c r="P9" s="18" t="n">
        <v>0</v>
      </c>
      <c r="Q9" s="29" t="n"/>
      <c r="R9" s="18" t="n">
        <v>0</v>
      </c>
      <c r="S9" s="20" t="n">
        <v>90</v>
      </c>
      <c r="T9" s="20" t="n">
        <v>0.39</v>
      </c>
      <c r="U9" s="34" t="n">
        <v>0.004</v>
      </c>
      <c r="V9" s="20" t="n">
        <v>2</v>
      </c>
      <c r="W9" s="22" t="n">
        <v>314</v>
      </c>
      <c r="X9" s="22" t="n">
        <v>68</v>
      </c>
      <c r="Y9" s="23" t="n">
        <v>0.002165605095541401</v>
      </c>
      <c r="Z9" s="22" t="n">
        <v>7</v>
      </c>
    </row>
    <row r="10" ht="18" customHeight="1">
      <c r="A10" s="24" t="inlineStr">
        <is>
          <t>80Days Adjustable Eyeglass Strap: W</t>
        </is>
      </c>
      <c r="B10" s="25" t="inlineStr">
        <is>
          <t>B0G65J2ZG6</t>
        </is>
      </c>
      <c r="C10" s="12" t="n">
        <v>0</v>
      </c>
      <c r="D10" s="12" t="n">
        <v>0</v>
      </c>
      <c r="E10" s="35" t="n"/>
      <c r="F10" s="12" t="n">
        <v>0</v>
      </c>
      <c r="G10" s="14" t="n">
        <v>263.7</v>
      </c>
      <c r="H10" s="14" t="n">
        <v>0</v>
      </c>
      <c r="I10" s="32" t="n">
        <v>0</v>
      </c>
      <c r="J10" s="14" t="n">
        <v>30</v>
      </c>
      <c r="K10" s="16" t="n">
        <v>0</v>
      </c>
      <c r="L10" s="16" t="n">
        <v>0.52</v>
      </c>
      <c r="M10" s="33" t="n"/>
      <c r="N10" s="16" t="n">
        <v>0</v>
      </c>
      <c r="O10" s="18" t="n">
        <v>0</v>
      </c>
      <c r="P10" s="18" t="n">
        <v>0</v>
      </c>
      <c r="Q10" s="29" t="n"/>
      <c r="R10" s="18" t="n">
        <v>0</v>
      </c>
      <c r="S10" s="20" t="n">
        <v>0</v>
      </c>
      <c r="T10" s="20" t="n">
        <v>1.02</v>
      </c>
      <c r="U10" s="30" t="n"/>
      <c r="V10" s="20" t="n">
        <v>0</v>
      </c>
      <c r="W10" s="22" t="n">
        <v>263.7</v>
      </c>
      <c r="X10" s="22" t="n">
        <v>1.54</v>
      </c>
      <c r="Y10" s="23" t="n">
        <v>5.83996966249526e-05</v>
      </c>
      <c r="Z10" s="22" t="n">
        <v>30</v>
      </c>
    </row>
    <row r="11" ht="18" customHeight="1">
      <c r="A11" s="10" t="inlineStr">
        <is>
          <t>Flux Rainier Outdoor Sports Sunglas</t>
        </is>
      </c>
      <c r="B11" s="11" t="inlineStr">
        <is>
          <t>B07H95LFP7</t>
        </is>
      </c>
      <c r="C11" s="12" t="n">
        <v>45</v>
      </c>
      <c r="D11" s="12" t="n">
        <v>0</v>
      </c>
      <c r="E11" s="26" t="n">
        <v>0</v>
      </c>
      <c r="F11" s="12" t="n">
        <v>1</v>
      </c>
      <c r="G11" s="14" t="n">
        <v>0</v>
      </c>
      <c r="H11" s="14" t="n">
        <v>0</v>
      </c>
      <c r="I11" s="27" t="n"/>
      <c r="J11" s="14" t="n">
        <v>0</v>
      </c>
      <c r="K11" s="16" t="n">
        <v>0</v>
      </c>
      <c r="L11" s="16" t="n">
        <v>0</v>
      </c>
      <c r="M11" s="33" t="n"/>
      <c r="N11" s="16" t="n">
        <v>0</v>
      </c>
      <c r="O11" s="18" t="n">
        <v>0</v>
      </c>
      <c r="P11" s="18" t="n">
        <v>0</v>
      </c>
      <c r="Q11" s="29" t="n"/>
      <c r="R11" s="18" t="n">
        <v>0</v>
      </c>
      <c r="S11" s="20" t="n">
        <v>0</v>
      </c>
      <c r="T11" s="20" t="n">
        <v>0</v>
      </c>
      <c r="U11" s="30" t="n"/>
      <c r="V11" s="20" t="n">
        <v>0</v>
      </c>
      <c r="W11" s="22" t="n">
        <v>45</v>
      </c>
      <c r="X11" s="22" t="n">
        <v>0</v>
      </c>
      <c r="Y11" s="31" t="n"/>
      <c r="Z11" s="22" t="n">
        <v>1</v>
      </c>
    </row>
    <row r="12" ht="18" customHeight="1">
      <c r="A12" s="24" t="inlineStr">
        <is>
          <t>Flux Verano Polarized Sports Sungla</t>
        </is>
      </c>
      <c r="B12" s="25" t="inlineStr">
        <is>
          <t>B07SX3KLC3</t>
        </is>
      </c>
      <c r="C12" s="12" t="n">
        <v>0</v>
      </c>
      <c r="D12" s="12" t="n">
        <v>0</v>
      </c>
      <c r="E12" s="35" t="n"/>
      <c r="F12" s="12" t="n">
        <v>0</v>
      </c>
      <c r="G12" s="14" t="n">
        <v>0</v>
      </c>
      <c r="H12" s="14" t="n">
        <v>0</v>
      </c>
      <c r="I12" s="27" t="n"/>
      <c r="J12" s="14" t="n">
        <v>0</v>
      </c>
      <c r="K12" s="16" t="n">
        <v>0</v>
      </c>
      <c r="L12" s="16" t="n">
        <v>0</v>
      </c>
      <c r="M12" s="33" t="n"/>
      <c r="N12" s="16" t="n">
        <v>0</v>
      </c>
      <c r="O12" s="18" t="n">
        <v>0</v>
      </c>
      <c r="P12" s="18" t="n">
        <v>0</v>
      </c>
      <c r="Q12" s="29" t="n"/>
      <c r="R12" s="18" t="n">
        <v>0</v>
      </c>
      <c r="S12" s="20" t="n">
        <v>29.99</v>
      </c>
      <c r="T12" s="20" t="n">
        <v>0</v>
      </c>
      <c r="U12" s="34" t="n">
        <v>0</v>
      </c>
      <c r="V12" s="20" t="n">
        <v>1</v>
      </c>
      <c r="W12" s="22" t="n">
        <v>29.99</v>
      </c>
      <c r="X12" s="22" t="n">
        <v>0</v>
      </c>
      <c r="Y12" s="31" t="n"/>
      <c r="Z12" s="22" t="n">
        <v>1</v>
      </c>
    </row>
    <row r="13" ht="18" customHeight="1">
      <c r="A13" s="10" t="inlineStr">
        <is>
          <t>Flux Dynamic Polarized Sports Sungl</t>
        </is>
      </c>
      <c r="B13" s="11" t="inlineStr">
        <is>
          <t>B0DCV93QWL</t>
        </is>
      </c>
      <c r="C13" s="12" t="n">
        <v>0</v>
      </c>
      <c r="D13" s="12" t="n">
        <v>0.33</v>
      </c>
      <c r="E13" s="35" t="n"/>
      <c r="F13" s="12" t="n">
        <v>0</v>
      </c>
      <c r="G13" s="14" t="n">
        <v>0</v>
      </c>
      <c r="H13" s="14" t="n">
        <v>0</v>
      </c>
      <c r="I13" s="27" t="n"/>
      <c r="J13" s="14" t="n">
        <v>0</v>
      </c>
      <c r="K13" s="16" t="n">
        <v>0</v>
      </c>
      <c r="L13" s="16" t="n">
        <v>0</v>
      </c>
      <c r="M13" s="33" t="n"/>
      <c r="N13" s="16" t="n">
        <v>0</v>
      </c>
      <c r="O13" s="18" t="n">
        <v>0</v>
      </c>
      <c r="P13" s="18" t="n">
        <v>0</v>
      </c>
      <c r="Q13" s="29" t="n"/>
      <c r="R13" s="18" t="n">
        <v>0</v>
      </c>
      <c r="S13" s="20" t="n">
        <v>0</v>
      </c>
      <c r="T13" s="20" t="n">
        <v>0</v>
      </c>
      <c r="U13" s="30" t="n"/>
      <c r="V13" s="20" t="n">
        <v>0</v>
      </c>
      <c r="W13" s="22" t="n">
        <v>0</v>
      </c>
      <c r="X13" s="22" t="n">
        <v>0.33</v>
      </c>
      <c r="Y13" s="36" t="n"/>
      <c r="Z13" s="22" t="n">
        <v>0</v>
      </c>
    </row>
    <row r="14" ht="18" customHeight="1">
      <c r="A14" s="24" t="inlineStr">
        <is>
          <t>80Days Women’s Oval Sunglasses</t>
        </is>
      </c>
      <c r="B14" s="25" t="inlineStr">
        <is>
          <t>B0FH4JNWJZ</t>
        </is>
      </c>
      <c r="C14" s="12" t="n">
        <v>0</v>
      </c>
      <c r="D14" s="12" t="n">
        <v>0</v>
      </c>
      <c r="E14" s="35" t="n"/>
      <c r="F14" s="12" t="n">
        <v>0</v>
      </c>
      <c r="G14" s="14" t="n">
        <v>0</v>
      </c>
      <c r="H14" s="14" t="n">
        <v>0</v>
      </c>
      <c r="I14" s="27" t="n"/>
      <c r="J14" s="14" t="n">
        <v>0</v>
      </c>
      <c r="K14" s="16" t="n">
        <v>0</v>
      </c>
      <c r="L14" s="16" t="n">
        <v>0</v>
      </c>
      <c r="M14" s="33" t="n"/>
      <c r="N14" s="16" t="n">
        <v>0</v>
      </c>
      <c r="O14" s="18" t="n">
        <v>0</v>
      </c>
      <c r="P14" s="18" t="n">
        <v>0</v>
      </c>
      <c r="Q14" s="29" t="n"/>
      <c r="R14" s="18" t="n">
        <v>0</v>
      </c>
      <c r="S14" s="20" t="n">
        <v>0</v>
      </c>
      <c r="T14" s="20" t="n">
        <v>0</v>
      </c>
      <c r="U14" s="30" t="n"/>
      <c r="V14" s="20" t="n">
        <v>0</v>
      </c>
      <c r="W14" s="22" t="n">
        <v>0</v>
      </c>
      <c r="X14" s="22" t="n">
        <v>0</v>
      </c>
      <c r="Y14" s="36" t="n"/>
      <c r="Z14" s="22" t="n">
        <v>0</v>
      </c>
    </row>
    <row r="15" ht="20" customHeight="1">
      <c r="A15" s="37" t="inlineStr">
        <is>
          <t>ACCOUNT TOTAL</t>
        </is>
      </c>
      <c r="C15" s="38" t="n">
        <v>1789.08</v>
      </c>
      <c r="D15" s="38" t="n">
        <v>226.59</v>
      </c>
      <c r="E15" s="39" t="n">
        <v>0.001266516869005299</v>
      </c>
      <c r="F15" s="38" t="n">
        <v>94</v>
      </c>
      <c r="G15" s="38" t="n">
        <v>756.88</v>
      </c>
      <c r="H15" s="38" t="n">
        <v>319.12</v>
      </c>
      <c r="I15" s="39" t="n">
        <v>0.004216256209702992</v>
      </c>
      <c r="J15" s="38" t="n">
        <v>66</v>
      </c>
      <c r="K15" s="38" t="n">
        <v>540.23</v>
      </c>
      <c r="L15" s="38" t="n">
        <v>359.9</v>
      </c>
      <c r="M15" s="39" t="n">
        <v>0.006661977305962274</v>
      </c>
      <c r="N15" s="38" t="n">
        <v>32</v>
      </c>
      <c r="O15" s="38" t="n">
        <v>408.7</v>
      </c>
      <c r="P15" s="38" t="n">
        <v>345.37</v>
      </c>
      <c r="Q15" s="39" t="n">
        <v>0.008450452654758992</v>
      </c>
      <c r="R15" s="38" t="n">
        <v>33</v>
      </c>
      <c r="S15" s="38" t="n">
        <v>580.5599999999999</v>
      </c>
      <c r="T15" s="38" t="n">
        <v>347.25</v>
      </c>
      <c r="U15" s="39" t="n">
        <v>0.005981293923108724</v>
      </c>
      <c r="V15" s="38" t="n">
        <v>47</v>
      </c>
      <c r="W15" s="38" t="n">
        <v>4075.449999999999</v>
      </c>
      <c r="X15" s="38" t="n">
        <v>1598.23</v>
      </c>
      <c r="Y15" s="39" t="n">
        <v>0.003921603749279221</v>
      </c>
      <c r="Z15" s="38" t="n">
        <v>272</v>
      </c>
    </row>
  </sheetData>
  <mergeCells count="8">
    <mergeCell ref="C3:F3"/>
    <mergeCell ref="S3:V3"/>
    <mergeCell ref="G3:J3"/>
    <mergeCell ref="W3:Z3"/>
    <mergeCell ref="K3:N3"/>
    <mergeCell ref="A15:B15"/>
    <mergeCell ref="O3:R3"/>
    <mergeCell ref="A1:Q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72a"/>
    <outlinePr summaryBelow="1" summaryRight="1"/>
    <pageSetUpPr/>
  </sheetPr>
  <dimension ref="A1:P63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6" customWidth="1" min="3" max="3"/>
    <col width="12" customWidth="1" min="4" max="4"/>
    <col width="11" customWidth="1" min="5" max="5"/>
    <col width="13" customWidth="1" min="6" max="6"/>
    <col width="12" customWidth="1" min="7" max="7"/>
    <col width="13" customWidth="1" min="8" max="8"/>
    <col width="7" customWidth="1" min="9" max="9"/>
    <col width="11" customWidth="1" min="10" max="10"/>
    <col width="9" customWidth="1" min="11" max="11"/>
    <col width="11" customWidth="1" min="12" max="12"/>
    <col width="9" customWidth="1" min="13" max="13"/>
    <col width="10" customWidth="1" min="14" max="14"/>
    <col width="10" customWidth="1" min="15" max="15"/>
    <col width="12" customWidth="1" min="16" max="16"/>
  </cols>
  <sheetData>
    <row r="1" ht="24" customHeight="1">
      <c r="A1" s="40" t="inlineStr">
        <is>
          <t>Weekly Raw Data — Flux US — All Metrics per Product per Week  (Source: ScaleInsight + Amazon Ads Console)</t>
        </is>
      </c>
    </row>
    <row r="2" ht="4" customHeight="1"/>
    <row r="3" ht="20" customHeight="1">
      <c r="A3" s="41" t="inlineStr">
        <is>
          <t>Product (ZH)</t>
        </is>
      </c>
      <c r="B3" s="41" t="inlineStr">
        <is>
          <t>Parent ASIN</t>
        </is>
      </c>
      <c r="C3" s="41" t="inlineStr">
        <is>
          <t>Week</t>
        </is>
      </c>
      <c r="D3" s="41" t="inlineStr">
        <is>
          <t>Period</t>
        </is>
      </c>
      <c r="E3" s="41" t="inlineStr">
        <is>
          <t>Sales ($)</t>
        </is>
      </c>
      <c r="F3" s="41" t="inlineStr">
        <is>
          <t>SP+SD Spend ($)</t>
        </is>
      </c>
      <c r="G3" s="41" t="inlineStr">
        <is>
          <t>SB Spend ($)</t>
        </is>
      </c>
      <c r="H3" s="41" t="inlineStr">
        <is>
          <t>Total Spend ($)</t>
        </is>
      </c>
      <c r="I3" s="41" t="inlineStr">
        <is>
          <t>Units</t>
        </is>
      </c>
      <c r="J3" s="41" t="inlineStr">
        <is>
          <t>Organic Units</t>
        </is>
      </c>
      <c r="K3" s="41" t="inlineStr">
        <is>
          <t>PPC Units</t>
        </is>
      </c>
      <c r="L3" s="41" t="inlineStr">
        <is>
          <t>Profits ($)</t>
        </is>
      </c>
      <c r="M3" s="41" t="inlineStr">
        <is>
          <t>TACOS (%)</t>
        </is>
      </c>
      <c r="N3" s="41" t="inlineStr">
        <is>
          <t>ACOS (approx)</t>
        </is>
      </c>
      <c r="O3" s="41" t="inlineStr">
        <is>
          <t>SP+SD ACOS</t>
        </is>
      </c>
      <c r="P3" s="41" t="inlineStr">
        <is>
          <t>SB Attr Sales</t>
        </is>
      </c>
    </row>
    <row r="4" ht="16" customHeight="1">
      <c r="A4" s="42" t="inlineStr">
        <is>
          <t>80Days Adjustable Eyeglass Strap: N</t>
        </is>
      </c>
      <c r="B4" s="43" t="inlineStr">
        <is>
          <t>B0FD3PL6F2</t>
        </is>
      </c>
      <c r="C4" s="44" t="inlineStr">
        <is>
          <t>W1</t>
        </is>
      </c>
      <c r="D4" s="43" t="inlineStr">
        <is>
          <t>Feb 1–7</t>
        </is>
      </c>
      <c r="E4" s="45" t="n">
        <v>349.63</v>
      </c>
      <c r="F4" s="45" t="n">
        <v>27.45</v>
      </c>
      <c r="G4" s="45" t="n">
        <v>186.57</v>
      </c>
      <c r="H4" s="45" t="n">
        <v>214.02</v>
      </c>
      <c r="I4" s="12" t="n">
        <v>37</v>
      </c>
      <c r="J4" s="12" t="n">
        <v>31</v>
      </c>
      <c r="K4" s="12" t="n">
        <v>8</v>
      </c>
      <c r="L4" s="45" t="n">
        <v>144.61</v>
      </c>
      <c r="M4" s="46" t="n">
        <v>61.2</v>
      </c>
      <c r="N4" s="47" t="n">
        <v>61.21328261304808</v>
      </c>
      <c r="O4" s="47" t="n">
        <v>7.851156937333753</v>
      </c>
      <c r="P4" s="48" t="n">
        <v>280.61</v>
      </c>
    </row>
    <row r="5" ht="16" customHeight="1">
      <c r="A5" s="49" t="inlineStr">
        <is>
          <t>80Days Adjustable Eyeglass Strap: N</t>
        </is>
      </c>
      <c r="B5" s="50" t="inlineStr">
        <is>
          <t>B0FD3PL6F2</t>
        </is>
      </c>
      <c r="C5" s="51" t="inlineStr">
        <is>
          <t>W2</t>
        </is>
      </c>
      <c r="D5" s="50" t="inlineStr">
        <is>
          <t>Feb 8–14</t>
        </is>
      </c>
      <c r="E5" s="52" t="n">
        <v>293.69</v>
      </c>
      <c r="F5" s="52" t="n">
        <v>8.130000000000001</v>
      </c>
      <c r="G5" s="52" t="n">
        <v>131.05</v>
      </c>
      <c r="H5" s="52" t="n">
        <v>139.18</v>
      </c>
      <c r="I5" s="14" t="n">
        <v>31</v>
      </c>
      <c r="J5" s="14" t="n">
        <v>30</v>
      </c>
      <c r="K5" s="14" t="n">
        <v>1</v>
      </c>
      <c r="L5" s="52" t="n">
        <v>166.13</v>
      </c>
      <c r="M5" s="53" t="n">
        <v>47.4</v>
      </c>
      <c r="N5" s="54" t="n">
        <v>47.39010521297968</v>
      </c>
      <c r="O5" s="54" t="n">
        <v>2.768224999148763</v>
      </c>
      <c r="P5" s="55" t="n">
        <v>235.72</v>
      </c>
    </row>
    <row r="6" ht="16" customHeight="1">
      <c r="A6" s="56" t="inlineStr">
        <is>
          <t>80Days Adjustable Eyeglass Strap: N</t>
        </is>
      </c>
      <c r="B6" s="57" t="inlineStr">
        <is>
          <t>B0FD3PL6F2</t>
        </is>
      </c>
      <c r="C6" s="58" t="inlineStr">
        <is>
          <t>W3</t>
        </is>
      </c>
      <c r="D6" s="57" t="inlineStr">
        <is>
          <t>Feb 15–21</t>
        </is>
      </c>
      <c r="E6" s="59" t="n">
        <v>225.76</v>
      </c>
      <c r="F6" s="59" t="n">
        <v>8.029999999999999</v>
      </c>
      <c r="G6" s="59" t="n">
        <v>155.56</v>
      </c>
      <c r="H6" s="59" t="n">
        <v>163.59</v>
      </c>
      <c r="I6" s="16" t="n">
        <v>24</v>
      </c>
      <c r="J6" s="16" t="n">
        <v>24</v>
      </c>
      <c r="K6" s="16" t="n">
        <v>0</v>
      </c>
      <c r="L6" s="59" t="n">
        <v>118.48</v>
      </c>
      <c r="M6" s="60" t="n">
        <v>72.5</v>
      </c>
      <c r="N6" s="61" t="n">
        <v>72.46190644932672</v>
      </c>
      <c r="O6" s="61" t="n">
        <v>3.556874557051736</v>
      </c>
      <c r="P6" s="62" t="n">
        <v>181.2</v>
      </c>
    </row>
    <row r="7" ht="16" customHeight="1">
      <c r="A7" s="63" t="inlineStr">
        <is>
          <t>80Days Adjustable Eyeglass Strap: N</t>
        </is>
      </c>
      <c r="B7" s="64" t="inlineStr">
        <is>
          <t>B0FD3PL6F2</t>
        </is>
      </c>
      <c r="C7" s="65" t="inlineStr">
        <is>
          <t>W4</t>
        </is>
      </c>
      <c r="D7" s="64" t="inlineStr">
        <is>
          <t>Feb 22–28</t>
        </is>
      </c>
      <c r="E7" s="66" t="n">
        <v>273.7</v>
      </c>
      <c r="F7" s="66" t="n">
        <v>7.44</v>
      </c>
      <c r="G7" s="66" t="n">
        <v>210.88</v>
      </c>
      <c r="H7" s="66" t="n">
        <v>218.32</v>
      </c>
      <c r="I7" s="18" t="n">
        <v>30</v>
      </c>
      <c r="J7" s="18" t="n">
        <v>30</v>
      </c>
      <c r="K7" s="18" t="n">
        <v>0</v>
      </c>
      <c r="L7" s="66" t="n">
        <v>143.47</v>
      </c>
      <c r="M7" s="67" t="n">
        <v>79.8</v>
      </c>
      <c r="N7" s="68" t="n">
        <v>79.76616733649982</v>
      </c>
      <c r="O7" s="68" t="n">
        <v>2.718304713189624</v>
      </c>
      <c r="P7" s="69" t="n">
        <v>219.67</v>
      </c>
    </row>
    <row r="8" ht="16" customHeight="1">
      <c r="A8" s="70" t="inlineStr">
        <is>
          <t>80Days Adjustable Eyeglass Strap: N</t>
        </is>
      </c>
      <c r="B8" s="71" t="inlineStr">
        <is>
          <t>B0FD3PL6F2</t>
        </is>
      </c>
      <c r="C8" s="72" t="inlineStr">
        <is>
          <t>W5</t>
        </is>
      </c>
      <c r="D8" s="71" t="inlineStr">
        <is>
          <t>Mar 1–7</t>
        </is>
      </c>
      <c r="E8" s="73" t="n">
        <v>395.58</v>
      </c>
      <c r="F8" s="73" t="n">
        <v>10.76</v>
      </c>
      <c r="G8" s="73" t="n">
        <v>221.02</v>
      </c>
      <c r="H8" s="73" t="n">
        <v>231.78</v>
      </c>
      <c r="I8" s="20" t="n">
        <v>42</v>
      </c>
      <c r="J8" s="20" t="n">
        <v>40</v>
      </c>
      <c r="K8" s="20" t="n">
        <v>2</v>
      </c>
      <c r="L8" s="73" t="n">
        <v>214.57</v>
      </c>
      <c r="M8" s="74" t="n">
        <v>58.6</v>
      </c>
      <c r="N8" s="75" t="n">
        <v>58.59244653420295</v>
      </c>
      <c r="O8" s="75" t="n">
        <v>2.720056625714141</v>
      </c>
      <c r="P8" s="76" t="n">
        <v>317.49</v>
      </c>
    </row>
    <row r="9" ht="18" customHeight="1">
      <c r="A9" s="77" t="inlineStr">
        <is>
          <t xml:space="preserve">  ↳ 80Days Adjustable Eyeglass Strap: N Total</t>
        </is>
      </c>
      <c r="B9" s="78" t="inlineStr">
        <is>
          <t>B0FD3PL6F2</t>
        </is>
      </c>
      <c r="C9" s="79" t="inlineStr">
        <is>
          <t>W1–W5</t>
        </is>
      </c>
      <c r="D9" s="78" t="inlineStr">
        <is>
          <t>Total</t>
        </is>
      </c>
      <c r="E9" s="80">
        <f>SUM(E4:E8)</f>
        <v/>
      </c>
      <c r="F9" s="80">
        <f>SUM(F4:F8)</f>
        <v/>
      </c>
      <c r="G9" s="80">
        <f>SUM(G4:G8)</f>
        <v/>
      </c>
      <c r="H9" s="80">
        <f>SUM(H4:H8)</f>
        <v/>
      </c>
      <c r="I9" s="81">
        <f>SUM(I4:I8)</f>
        <v/>
      </c>
      <c r="J9" s="81">
        <f>SUM(J4:J8)</f>
        <v/>
      </c>
      <c r="K9" s="81">
        <f>SUM(K4:K8)</f>
        <v/>
      </c>
      <c r="L9" s="80">
        <f>SUM(L4:L8)</f>
        <v/>
      </c>
      <c r="M9" s="82">
        <f>IF(E9&gt;0,H9/E9*100,"—")</f>
        <v/>
      </c>
      <c r="P9" s="83" t="n">
        <v>1234.69</v>
      </c>
    </row>
    <row r="10" ht="16" customHeight="1">
      <c r="A10" s="42" t="inlineStr">
        <is>
          <t>Flux Soleado Polarized Sunglasses f</t>
        </is>
      </c>
      <c r="B10" s="43" t="inlineStr">
        <is>
          <t>B0G7YR9XWB</t>
        </is>
      </c>
      <c r="C10" s="44" t="inlineStr">
        <is>
          <t>W1</t>
        </is>
      </c>
      <c r="D10" s="43" t="inlineStr">
        <is>
          <t>Feb 1–7</t>
        </is>
      </c>
      <c r="E10" s="45" t="n">
        <v>749.75</v>
      </c>
      <c r="F10" s="45" t="n">
        <v>0</v>
      </c>
      <c r="G10" s="45" t="n">
        <v>0</v>
      </c>
      <c r="H10" s="45" t="n">
        <v>0</v>
      </c>
      <c r="I10" s="12" t="n">
        <v>25</v>
      </c>
      <c r="J10" s="12" t="n">
        <v>25</v>
      </c>
      <c r="K10" s="12" t="n">
        <v>0</v>
      </c>
      <c r="L10" s="84" t="n">
        <v>-106.25</v>
      </c>
      <c r="M10" s="85" t="n">
        <v>0</v>
      </c>
      <c r="N10" s="35" t="n"/>
      <c r="O10" s="35" t="n"/>
      <c r="P10" s="48" t="n">
        <v>0</v>
      </c>
    </row>
    <row r="11" ht="16" customHeight="1">
      <c r="A11" s="49" t="inlineStr">
        <is>
          <t>Flux Soleado Polarized Sunglasses f</t>
        </is>
      </c>
      <c r="B11" s="50" t="inlineStr">
        <is>
          <t>B0G7YR9XWB</t>
        </is>
      </c>
      <c r="C11" s="51" t="inlineStr">
        <is>
          <t>W2</t>
        </is>
      </c>
      <c r="D11" s="50" t="inlineStr">
        <is>
          <t>Feb 8–14</t>
        </is>
      </c>
      <c r="E11" s="52" t="n">
        <v>0</v>
      </c>
      <c r="F11" s="52" t="n">
        <v>0</v>
      </c>
      <c r="G11" s="52" t="n">
        <v>0</v>
      </c>
      <c r="H11" s="52" t="n">
        <v>0</v>
      </c>
      <c r="I11" s="14" t="n">
        <v>0</v>
      </c>
      <c r="J11" s="14" t="n">
        <v>0</v>
      </c>
      <c r="K11" s="14" t="n">
        <v>0</v>
      </c>
      <c r="L11" s="52" t="n">
        <v>0</v>
      </c>
      <c r="M11" s="27" t="n"/>
      <c r="N11" s="27" t="n"/>
      <c r="O11" s="27" t="n"/>
      <c r="P11" s="55" t="n">
        <v>0</v>
      </c>
    </row>
    <row r="12" ht="16" customHeight="1">
      <c r="A12" s="56" t="inlineStr">
        <is>
          <t>Flux Soleado Polarized Sunglasses f</t>
        </is>
      </c>
      <c r="B12" s="57" t="inlineStr">
        <is>
          <t>B0G7YR9XWB</t>
        </is>
      </c>
      <c r="C12" s="58" t="inlineStr">
        <is>
          <t>W3</t>
        </is>
      </c>
      <c r="D12" s="57" t="inlineStr">
        <is>
          <t>Feb 15–21</t>
        </is>
      </c>
      <c r="E12" s="59" t="n">
        <v>89.97</v>
      </c>
      <c r="F12" s="59" t="n">
        <v>0</v>
      </c>
      <c r="G12" s="59" t="n">
        <v>0</v>
      </c>
      <c r="H12" s="59" t="n">
        <v>0</v>
      </c>
      <c r="I12" s="16" t="n">
        <v>3</v>
      </c>
      <c r="J12" s="16" t="n">
        <v>3</v>
      </c>
      <c r="K12" s="16" t="n">
        <v>0</v>
      </c>
      <c r="L12" s="86" t="n">
        <v>-12.75</v>
      </c>
      <c r="M12" s="87" t="n">
        <v>0</v>
      </c>
      <c r="N12" s="33" t="n"/>
      <c r="O12" s="33" t="n"/>
      <c r="P12" s="62" t="n">
        <v>0</v>
      </c>
    </row>
    <row r="13" ht="16" customHeight="1">
      <c r="A13" s="63" t="inlineStr">
        <is>
          <t>Flux Soleado Polarized Sunglasses f</t>
        </is>
      </c>
      <c r="B13" s="64" t="inlineStr">
        <is>
          <t>B0G7YR9XWB</t>
        </is>
      </c>
      <c r="C13" s="65" t="inlineStr">
        <is>
          <t>W4</t>
        </is>
      </c>
      <c r="D13" s="64" t="inlineStr">
        <is>
          <t>Feb 22–28</t>
        </is>
      </c>
      <c r="E13" s="66" t="n">
        <v>0</v>
      </c>
      <c r="F13" s="66" t="n">
        <v>0</v>
      </c>
      <c r="G13" s="66" t="n">
        <v>0</v>
      </c>
      <c r="H13" s="66" t="n">
        <v>0</v>
      </c>
      <c r="I13" s="18" t="n">
        <v>0</v>
      </c>
      <c r="J13" s="18" t="n">
        <v>0</v>
      </c>
      <c r="K13" s="18" t="n">
        <v>0</v>
      </c>
      <c r="L13" s="66" t="n">
        <v>0</v>
      </c>
      <c r="M13" s="29" t="n"/>
      <c r="N13" s="29" t="n"/>
      <c r="O13" s="29" t="n"/>
      <c r="P13" s="69" t="n">
        <v>0</v>
      </c>
    </row>
    <row r="14" ht="16" customHeight="1">
      <c r="A14" s="70" t="inlineStr">
        <is>
          <t>Flux Soleado Polarized Sunglasses f</t>
        </is>
      </c>
      <c r="B14" s="71" t="inlineStr">
        <is>
          <t>B0G7YR9XWB</t>
        </is>
      </c>
      <c r="C14" s="72" t="inlineStr">
        <is>
          <t>W5</t>
        </is>
      </c>
      <c r="D14" s="71" t="inlineStr">
        <is>
          <t>Mar 1–7</t>
        </is>
      </c>
      <c r="E14" s="73" t="n">
        <v>0</v>
      </c>
      <c r="F14" s="73" t="n">
        <v>0</v>
      </c>
      <c r="G14" s="73" t="n">
        <v>0</v>
      </c>
      <c r="H14" s="73" t="n">
        <v>0</v>
      </c>
      <c r="I14" s="20" t="n">
        <v>0</v>
      </c>
      <c r="J14" s="20" t="n">
        <v>0</v>
      </c>
      <c r="K14" s="20" t="n">
        <v>0</v>
      </c>
      <c r="L14" s="73" t="n">
        <v>0</v>
      </c>
      <c r="M14" s="30" t="n"/>
      <c r="N14" s="30" t="n"/>
      <c r="O14" s="30" t="n"/>
      <c r="P14" s="76" t="n">
        <v>0</v>
      </c>
    </row>
    <row r="15" ht="18" customHeight="1">
      <c r="A15" s="77" t="inlineStr">
        <is>
          <t xml:space="preserve">  ↳ Flux Soleado Polarized Sunglasses f Total</t>
        </is>
      </c>
      <c r="B15" s="78" t="inlineStr">
        <is>
          <t>B0G7YR9XWB</t>
        </is>
      </c>
      <c r="C15" s="79" t="inlineStr">
        <is>
          <t>W1–W5</t>
        </is>
      </c>
      <c r="D15" s="78" t="inlineStr">
        <is>
          <t>Total</t>
        </is>
      </c>
      <c r="E15" s="80">
        <f>SUM(E10:E14)</f>
        <v/>
      </c>
      <c r="F15" s="80">
        <f>SUM(F10:F14)</f>
        <v/>
      </c>
      <c r="G15" s="80">
        <f>SUM(G10:G14)</f>
        <v/>
      </c>
      <c r="H15" s="80">
        <f>SUM(H10:H14)</f>
        <v/>
      </c>
      <c r="I15" s="81">
        <f>SUM(I10:I14)</f>
        <v/>
      </c>
      <c r="J15" s="81">
        <f>SUM(J10:J14)</f>
        <v/>
      </c>
      <c r="K15" s="81">
        <f>SUM(K10:K14)</f>
        <v/>
      </c>
      <c r="L15" s="80">
        <f>SUM(L10:L14)</f>
        <v/>
      </c>
      <c r="M15" s="82">
        <f>IF(E15&gt;0,H15/E15*100,"—")</f>
        <v/>
      </c>
      <c r="P15" s="83" t="n">
        <v>0</v>
      </c>
    </row>
    <row r="16" ht="16" customHeight="1">
      <c r="A16" s="42" t="inlineStr">
        <is>
          <t>Flux Sportech Polarized Sports Sung</t>
        </is>
      </c>
      <c r="B16" s="43" t="inlineStr">
        <is>
          <t>B0G7V2LTK4</t>
        </is>
      </c>
      <c r="C16" s="44" t="inlineStr">
        <is>
          <t>W1</t>
        </is>
      </c>
      <c r="D16" s="43" t="inlineStr">
        <is>
          <t>Feb 1–7</t>
        </is>
      </c>
      <c r="E16" s="45" t="n">
        <v>599.7</v>
      </c>
      <c r="F16" s="45" t="n">
        <v>0</v>
      </c>
      <c r="G16" s="45" t="n">
        <v>0</v>
      </c>
      <c r="H16" s="45" t="n">
        <v>0</v>
      </c>
      <c r="I16" s="12" t="n">
        <v>30</v>
      </c>
      <c r="J16" s="12" t="n">
        <v>30</v>
      </c>
      <c r="K16" s="12" t="n">
        <v>0</v>
      </c>
      <c r="L16" s="84" t="n">
        <v>-127.5</v>
      </c>
      <c r="M16" s="85" t="n">
        <v>0</v>
      </c>
      <c r="N16" s="35" t="n"/>
      <c r="O16" s="35" t="n"/>
      <c r="P16" s="48" t="n">
        <v>0</v>
      </c>
    </row>
    <row r="17" ht="16" customHeight="1">
      <c r="A17" s="49" t="inlineStr">
        <is>
          <t>Flux Sportech Polarized Sports Sung</t>
        </is>
      </c>
      <c r="B17" s="50" t="inlineStr">
        <is>
          <t>B0G7V2LTK4</t>
        </is>
      </c>
      <c r="C17" s="51" t="inlineStr">
        <is>
          <t>W2</t>
        </is>
      </c>
      <c r="D17" s="50" t="inlineStr">
        <is>
          <t>Feb 8–14</t>
        </is>
      </c>
      <c r="E17" s="52" t="n">
        <v>19.99</v>
      </c>
      <c r="F17" s="52" t="n">
        <v>4.97</v>
      </c>
      <c r="G17" s="52" t="n">
        <v>0</v>
      </c>
      <c r="H17" s="52" t="n">
        <v>4.97</v>
      </c>
      <c r="I17" s="14" t="n">
        <v>1</v>
      </c>
      <c r="J17" s="14" t="n">
        <v>0</v>
      </c>
      <c r="K17" s="14" t="n">
        <v>1</v>
      </c>
      <c r="L17" s="52" t="n">
        <v>8.07</v>
      </c>
      <c r="M17" s="88" t="n">
        <v>24.9</v>
      </c>
      <c r="N17" s="54" t="n">
        <v>24.86243121560781</v>
      </c>
      <c r="O17" s="54" t="n">
        <v>24.86243121560781</v>
      </c>
      <c r="P17" s="55" t="n">
        <v>0</v>
      </c>
    </row>
    <row r="18" ht="16" customHeight="1">
      <c r="A18" s="56" t="inlineStr">
        <is>
          <t>Flux Sportech Polarized Sports Sung</t>
        </is>
      </c>
      <c r="B18" s="57" t="inlineStr">
        <is>
          <t>B0G7V2LTK4</t>
        </is>
      </c>
      <c r="C18" s="58" t="inlineStr">
        <is>
          <t>W3</t>
        </is>
      </c>
      <c r="D18" s="57" t="inlineStr">
        <is>
          <t>Feb 15–21</t>
        </is>
      </c>
      <c r="E18" s="59" t="n">
        <v>0</v>
      </c>
      <c r="F18" s="59" t="n">
        <v>4.53</v>
      </c>
      <c r="G18" s="59" t="n">
        <v>0</v>
      </c>
      <c r="H18" s="59" t="n">
        <v>4.53</v>
      </c>
      <c r="I18" s="16" t="n">
        <v>0</v>
      </c>
      <c r="J18" s="16" t="n">
        <v>0</v>
      </c>
      <c r="K18" s="16" t="n">
        <v>0</v>
      </c>
      <c r="L18" s="86" t="n">
        <v>-4.53</v>
      </c>
      <c r="M18" s="33" t="n"/>
      <c r="N18" s="33" t="n"/>
      <c r="O18" s="33" t="n"/>
      <c r="P18" s="62" t="n">
        <v>0</v>
      </c>
    </row>
    <row r="19" ht="16" customHeight="1">
      <c r="A19" s="63" t="inlineStr">
        <is>
          <t>Flux Sportech Polarized Sports Sung</t>
        </is>
      </c>
      <c r="B19" s="64" t="inlineStr">
        <is>
          <t>B0G7V2LTK4</t>
        </is>
      </c>
      <c r="C19" s="65" t="inlineStr">
        <is>
          <t>W4</t>
        </is>
      </c>
      <c r="D19" s="64" t="inlineStr">
        <is>
          <t>Feb 22–28</t>
        </is>
      </c>
      <c r="E19" s="66" t="n">
        <v>0</v>
      </c>
      <c r="F19" s="66" t="n">
        <v>25.12</v>
      </c>
      <c r="G19" s="66" t="n">
        <v>0</v>
      </c>
      <c r="H19" s="66" t="n">
        <v>25.12</v>
      </c>
      <c r="I19" s="18" t="n">
        <v>0</v>
      </c>
      <c r="J19" s="18" t="n">
        <v>0</v>
      </c>
      <c r="K19" s="18" t="n">
        <v>0</v>
      </c>
      <c r="L19" s="89" t="n">
        <v>-25.12</v>
      </c>
      <c r="M19" s="29" t="n"/>
      <c r="N19" s="29" t="n"/>
      <c r="O19" s="29" t="n"/>
      <c r="P19" s="69" t="n">
        <v>0</v>
      </c>
    </row>
    <row r="20" ht="16" customHeight="1">
      <c r="A20" s="70" t="inlineStr">
        <is>
          <t>Flux Sportech Polarized Sports Sung</t>
        </is>
      </c>
      <c r="B20" s="71" t="inlineStr">
        <is>
          <t>B0G7V2LTK4</t>
        </is>
      </c>
      <c r="C20" s="72" t="inlineStr">
        <is>
          <t>W5</t>
        </is>
      </c>
      <c r="D20" s="71" t="inlineStr">
        <is>
          <t>Mar 1–7</t>
        </is>
      </c>
      <c r="E20" s="73" t="n">
        <v>19.99</v>
      </c>
      <c r="F20" s="73" t="n">
        <v>5.77</v>
      </c>
      <c r="G20" s="73" t="n">
        <v>0</v>
      </c>
      <c r="H20" s="73" t="n">
        <v>5.77</v>
      </c>
      <c r="I20" s="20" t="n">
        <v>1</v>
      </c>
      <c r="J20" s="20" t="n">
        <v>1</v>
      </c>
      <c r="K20" s="20" t="n">
        <v>0</v>
      </c>
      <c r="L20" s="73" t="n">
        <v>7.91</v>
      </c>
      <c r="M20" s="90" t="n">
        <v>28.9</v>
      </c>
      <c r="N20" s="75" t="n">
        <v>28.86443221610805</v>
      </c>
      <c r="O20" s="75" t="n">
        <v>28.86443221610805</v>
      </c>
      <c r="P20" s="76" t="n">
        <v>0</v>
      </c>
    </row>
    <row r="21" ht="18" customHeight="1">
      <c r="A21" s="77" t="inlineStr">
        <is>
          <t xml:space="preserve">  ↳ Flux Sportech Polarized Sports Sung Total</t>
        </is>
      </c>
      <c r="B21" s="78" t="inlineStr">
        <is>
          <t>B0G7V2LTK4</t>
        </is>
      </c>
      <c r="C21" s="79" t="inlineStr">
        <is>
          <t>W1–W5</t>
        </is>
      </c>
      <c r="D21" s="78" t="inlineStr">
        <is>
          <t>Total</t>
        </is>
      </c>
      <c r="E21" s="80">
        <f>SUM(E16:E20)</f>
        <v/>
      </c>
      <c r="F21" s="80">
        <f>SUM(F16:F20)</f>
        <v/>
      </c>
      <c r="G21" s="80">
        <f>SUM(G16:G20)</f>
        <v/>
      </c>
      <c r="H21" s="80">
        <f>SUM(H16:H20)</f>
        <v/>
      </c>
      <c r="I21" s="81">
        <f>SUM(I16:I20)</f>
        <v/>
      </c>
      <c r="J21" s="81">
        <f>SUM(J16:J20)</f>
        <v/>
      </c>
      <c r="K21" s="81">
        <f>SUM(K16:K20)</f>
        <v/>
      </c>
      <c r="L21" s="80">
        <f>SUM(L16:L20)</f>
        <v/>
      </c>
      <c r="M21" s="82">
        <f>IF(E21&gt;0,H21/E21*100,"—")</f>
        <v/>
      </c>
      <c r="P21" s="83" t="n">
        <v>0</v>
      </c>
    </row>
    <row r="22" ht="16" customHeight="1">
      <c r="A22" s="42" t="inlineStr">
        <is>
          <t>Flux Sportech Polarized Sports Sung</t>
        </is>
      </c>
      <c r="B22" s="43" t="inlineStr">
        <is>
          <t>B0DCNP4LRT</t>
        </is>
      </c>
      <c r="C22" s="44" t="inlineStr">
        <is>
          <t>W1</t>
        </is>
      </c>
      <c r="D22" s="43" t="inlineStr">
        <is>
          <t>Feb 1–7</t>
        </is>
      </c>
      <c r="E22" s="45" t="n">
        <v>0</v>
      </c>
      <c r="F22" s="45" t="n">
        <v>8.609999999999999</v>
      </c>
      <c r="G22" s="45" t="n">
        <v>0</v>
      </c>
      <c r="H22" s="45" t="n">
        <v>8.609999999999999</v>
      </c>
      <c r="I22" s="12" t="n">
        <v>0</v>
      </c>
      <c r="J22" s="12" t="n">
        <v>0</v>
      </c>
      <c r="K22" s="12" t="n">
        <v>0</v>
      </c>
      <c r="L22" s="84" t="n">
        <v>-8.609999999999999</v>
      </c>
      <c r="M22" s="35" t="n"/>
      <c r="N22" s="35" t="n"/>
      <c r="O22" s="35" t="n"/>
      <c r="P22" s="48" t="n">
        <v>0</v>
      </c>
    </row>
    <row r="23" ht="16" customHeight="1">
      <c r="A23" s="49" t="inlineStr">
        <is>
          <t>Flux Sportech Polarized Sports Sung</t>
        </is>
      </c>
      <c r="B23" s="50" t="inlineStr">
        <is>
          <t>B0DCNP4LRT</t>
        </is>
      </c>
      <c r="C23" s="51" t="inlineStr">
        <is>
          <t>W2</t>
        </is>
      </c>
      <c r="D23" s="50" t="inlineStr">
        <is>
          <t>Feb 8–14</t>
        </is>
      </c>
      <c r="E23" s="52" t="n">
        <v>90</v>
      </c>
      <c r="F23" s="52" t="n">
        <v>150.23</v>
      </c>
      <c r="G23" s="52" t="n">
        <v>0</v>
      </c>
      <c r="H23" s="52" t="n">
        <v>150.23</v>
      </c>
      <c r="I23" s="14" t="n">
        <v>2</v>
      </c>
      <c r="J23" s="14" t="n">
        <v>0</v>
      </c>
      <c r="K23" s="14" t="n">
        <v>2</v>
      </c>
      <c r="L23" s="91" t="n">
        <v>-81.63</v>
      </c>
      <c r="M23" s="53" t="n">
        <v>166.9</v>
      </c>
      <c r="N23" s="54" t="n">
        <v>166.9222222222222</v>
      </c>
      <c r="O23" s="54" t="n">
        <v>166.9222222222222</v>
      </c>
      <c r="P23" s="55" t="n">
        <v>0</v>
      </c>
    </row>
    <row r="24" ht="16" customHeight="1">
      <c r="A24" s="56" t="inlineStr">
        <is>
          <t>Flux Sportech Polarized Sports Sung</t>
        </is>
      </c>
      <c r="B24" s="57" t="inlineStr">
        <is>
          <t>B0DCNP4LRT</t>
        </is>
      </c>
      <c r="C24" s="58" t="inlineStr">
        <is>
          <t>W3</t>
        </is>
      </c>
      <c r="D24" s="57" t="inlineStr">
        <is>
          <t>Feb 15–21</t>
        </is>
      </c>
      <c r="E24" s="59" t="n">
        <v>135</v>
      </c>
      <c r="F24" s="59" t="n">
        <v>152.02</v>
      </c>
      <c r="G24" s="59" t="n">
        <v>0</v>
      </c>
      <c r="H24" s="59" t="n">
        <v>152.02</v>
      </c>
      <c r="I24" s="16" t="n">
        <v>3</v>
      </c>
      <c r="J24" s="16" t="n">
        <v>1</v>
      </c>
      <c r="K24" s="16" t="n">
        <v>2</v>
      </c>
      <c r="L24" s="86" t="n">
        <v>-49.12</v>
      </c>
      <c r="M24" s="60" t="n">
        <v>112.6</v>
      </c>
      <c r="N24" s="61" t="n">
        <v>112.6074074074074</v>
      </c>
      <c r="O24" s="61" t="n">
        <v>112.6074074074074</v>
      </c>
      <c r="P24" s="62" t="n">
        <v>0</v>
      </c>
    </row>
    <row r="25" ht="16" customHeight="1">
      <c r="A25" s="63" t="inlineStr">
        <is>
          <t>Flux Sportech Polarized Sports Sung</t>
        </is>
      </c>
      <c r="B25" s="64" t="inlineStr">
        <is>
          <t>B0DCNP4LRT</t>
        </is>
      </c>
      <c r="C25" s="65" t="inlineStr">
        <is>
          <t>W4</t>
        </is>
      </c>
      <c r="D25" s="64" t="inlineStr">
        <is>
          <t>Feb 22–28</t>
        </is>
      </c>
      <c r="E25" s="66" t="n">
        <v>135</v>
      </c>
      <c r="F25" s="66" t="n">
        <v>101.93</v>
      </c>
      <c r="G25" s="66" t="n">
        <v>0</v>
      </c>
      <c r="H25" s="66" t="n">
        <v>101.93</v>
      </c>
      <c r="I25" s="18" t="n">
        <v>3</v>
      </c>
      <c r="J25" s="18" t="n">
        <v>1</v>
      </c>
      <c r="K25" s="18" t="n">
        <v>2</v>
      </c>
      <c r="L25" s="66" t="n">
        <v>0.97</v>
      </c>
      <c r="M25" s="67" t="n">
        <v>75.5</v>
      </c>
      <c r="N25" s="68" t="n">
        <v>75.50370370370371</v>
      </c>
      <c r="O25" s="68" t="n">
        <v>75.50370370370371</v>
      </c>
      <c r="P25" s="69" t="n">
        <v>0</v>
      </c>
    </row>
    <row r="26" ht="16" customHeight="1">
      <c r="A26" s="70" t="inlineStr">
        <is>
          <t>Flux Sportech Polarized Sports Sung</t>
        </is>
      </c>
      <c r="B26" s="71" t="inlineStr">
        <is>
          <t>B0DCNP4LRT</t>
        </is>
      </c>
      <c r="C26" s="72" t="inlineStr">
        <is>
          <t>W5</t>
        </is>
      </c>
      <c r="D26" s="71" t="inlineStr">
        <is>
          <t>Mar 1–7</t>
        </is>
      </c>
      <c r="E26" s="73" t="n">
        <v>45</v>
      </c>
      <c r="F26" s="73" t="n">
        <v>108.29</v>
      </c>
      <c r="G26" s="73" t="n">
        <v>0</v>
      </c>
      <c r="H26" s="73" t="n">
        <v>108.29</v>
      </c>
      <c r="I26" s="20" t="n">
        <v>1</v>
      </c>
      <c r="J26" s="20" t="n">
        <v>1</v>
      </c>
      <c r="K26" s="20" t="n">
        <v>0</v>
      </c>
      <c r="L26" s="92" t="n">
        <v>-73.98999999999999</v>
      </c>
      <c r="M26" s="74" t="n">
        <v>240.6</v>
      </c>
      <c r="N26" s="75" t="n">
        <v>240.6444444444444</v>
      </c>
      <c r="O26" s="75" t="n">
        <v>240.6444444444444</v>
      </c>
      <c r="P26" s="76" t="n">
        <v>0</v>
      </c>
    </row>
    <row r="27" ht="18" customHeight="1">
      <c r="A27" s="77" t="inlineStr">
        <is>
          <t xml:space="preserve">  ↳ Flux Sportech Polarized Sports Sung Total</t>
        </is>
      </c>
      <c r="B27" s="78" t="inlineStr">
        <is>
          <t>B0DCNP4LRT</t>
        </is>
      </c>
      <c r="C27" s="79" t="inlineStr">
        <is>
          <t>W1–W5</t>
        </is>
      </c>
      <c r="D27" s="78" t="inlineStr">
        <is>
          <t>Total</t>
        </is>
      </c>
      <c r="E27" s="80">
        <f>SUM(E22:E26)</f>
        <v/>
      </c>
      <c r="F27" s="80">
        <f>SUM(F22:F26)</f>
        <v/>
      </c>
      <c r="G27" s="80">
        <f>SUM(G22:G26)</f>
        <v/>
      </c>
      <c r="H27" s="80">
        <f>SUM(H22:H26)</f>
        <v/>
      </c>
      <c r="I27" s="81">
        <f>SUM(I22:I26)</f>
        <v/>
      </c>
      <c r="J27" s="81">
        <f>SUM(J22:J26)</f>
        <v/>
      </c>
      <c r="K27" s="81">
        <f>SUM(K22:K26)</f>
        <v/>
      </c>
      <c r="L27" s="80">
        <f>SUM(L22:L26)</f>
        <v/>
      </c>
      <c r="M27" s="82">
        <f>IF(E27&gt;0,H27/E27*100,"—")</f>
        <v/>
      </c>
      <c r="P27" s="83" t="n">
        <v>0</v>
      </c>
    </row>
    <row r="28" ht="16" customHeight="1">
      <c r="A28" s="42" t="inlineStr">
        <is>
          <t>Flux Avento Polarized Sports Sungla</t>
        </is>
      </c>
      <c r="B28" s="43" t="inlineStr">
        <is>
          <t>B07H7L26XD</t>
        </is>
      </c>
      <c r="C28" s="44" t="inlineStr">
        <is>
          <t>W1</t>
        </is>
      </c>
      <c r="D28" s="43" t="inlineStr">
        <is>
          <t>Feb 1–7</t>
        </is>
      </c>
      <c r="E28" s="45" t="n">
        <v>45</v>
      </c>
      <c r="F28" s="45" t="n">
        <v>3.63</v>
      </c>
      <c r="G28" s="45" t="n">
        <v>0</v>
      </c>
      <c r="H28" s="45" t="n">
        <v>3.63</v>
      </c>
      <c r="I28" s="12" t="n">
        <v>1</v>
      </c>
      <c r="J28" s="12" t="n">
        <v>0</v>
      </c>
      <c r="K28" s="12" t="n">
        <v>1</v>
      </c>
      <c r="L28" s="45" t="n">
        <v>34.44</v>
      </c>
      <c r="M28" s="93" t="n">
        <v>8.1</v>
      </c>
      <c r="N28" s="47" t="n">
        <v>8.066666666666666</v>
      </c>
      <c r="O28" s="47" t="n">
        <v>8.066666666666666</v>
      </c>
      <c r="P28" s="48" t="n">
        <v>12.75</v>
      </c>
    </row>
    <row r="29" ht="16" customHeight="1">
      <c r="A29" s="49" t="inlineStr">
        <is>
          <t>Flux Avento Polarized Sports Sungla</t>
        </is>
      </c>
      <c r="B29" s="50" t="inlineStr">
        <is>
          <t>B07H7L26XD</t>
        </is>
      </c>
      <c r="C29" s="51" t="inlineStr">
        <is>
          <t>W2</t>
        </is>
      </c>
      <c r="D29" s="50" t="inlineStr">
        <is>
          <t>Feb 8–14</t>
        </is>
      </c>
      <c r="E29" s="52" t="n">
        <v>89.5</v>
      </c>
      <c r="F29" s="52" t="n">
        <v>0</v>
      </c>
      <c r="G29" s="52" t="n">
        <v>24.74</v>
      </c>
      <c r="H29" s="52" t="n">
        <v>24.74</v>
      </c>
      <c r="I29" s="14" t="n">
        <v>2</v>
      </c>
      <c r="J29" s="14" t="n">
        <v>2</v>
      </c>
      <c r="K29" s="14" t="n">
        <v>0</v>
      </c>
      <c r="L29" s="52" t="n">
        <v>68.20999999999999</v>
      </c>
      <c r="M29" s="88" t="n">
        <v>27.6</v>
      </c>
      <c r="N29" s="54" t="n">
        <v>27.64245810055866</v>
      </c>
      <c r="O29" s="27" t="n"/>
      <c r="P29" s="55" t="n">
        <v>25.37</v>
      </c>
    </row>
    <row r="30" ht="16" customHeight="1">
      <c r="A30" s="56" t="inlineStr">
        <is>
          <t>Flux Avento Polarized Sports Sungla</t>
        </is>
      </c>
      <c r="B30" s="57" t="inlineStr">
        <is>
          <t>B07H7L26XD</t>
        </is>
      </c>
      <c r="C30" s="58" t="inlineStr">
        <is>
          <t>W3</t>
        </is>
      </c>
      <c r="D30" s="57" t="inlineStr">
        <is>
          <t>Feb 15–21</t>
        </is>
      </c>
      <c r="E30" s="59" t="n">
        <v>89.5</v>
      </c>
      <c r="F30" s="59" t="n">
        <v>1.17</v>
      </c>
      <c r="G30" s="59" t="n">
        <v>38.07</v>
      </c>
      <c r="H30" s="59" t="n">
        <v>39.24</v>
      </c>
      <c r="I30" s="16" t="n">
        <v>2</v>
      </c>
      <c r="J30" s="16" t="n">
        <v>1</v>
      </c>
      <c r="K30" s="16" t="n">
        <v>1</v>
      </c>
      <c r="L30" s="59" t="n">
        <v>27.44</v>
      </c>
      <c r="M30" s="60" t="n">
        <v>43.8</v>
      </c>
      <c r="N30" s="61" t="n">
        <v>43.84357541899442</v>
      </c>
      <c r="O30" s="61" t="n">
        <v>1.307262569832402</v>
      </c>
      <c r="P30" s="62" t="n">
        <v>25.37</v>
      </c>
    </row>
    <row r="31" ht="16" customHeight="1">
      <c r="A31" s="63" t="inlineStr">
        <is>
          <t>Flux Avento Polarized Sports Sungla</t>
        </is>
      </c>
      <c r="B31" s="64" t="inlineStr">
        <is>
          <t>B07H7L26XD</t>
        </is>
      </c>
      <c r="C31" s="65" t="inlineStr">
        <is>
          <t>W4</t>
        </is>
      </c>
      <c r="D31" s="64" t="inlineStr">
        <is>
          <t>Feb 22–28</t>
        </is>
      </c>
      <c r="E31" s="66" t="n">
        <v>0</v>
      </c>
      <c r="F31" s="66" t="n">
        <v>0</v>
      </c>
      <c r="G31" s="66" t="n">
        <v>0</v>
      </c>
      <c r="H31" s="66" t="n">
        <v>0</v>
      </c>
      <c r="I31" s="18" t="n">
        <v>0</v>
      </c>
      <c r="J31" s="18" t="n">
        <v>0</v>
      </c>
      <c r="K31" s="18" t="n">
        <v>0</v>
      </c>
      <c r="L31" s="66" t="n">
        <v>0</v>
      </c>
      <c r="M31" s="29" t="n"/>
      <c r="N31" s="29" t="n"/>
      <c r="O31" s="29" t="n"/>
      <c r="P31" s="69" t="n">
        <v>0</v>
      </c>
    </row>
    <row r="32" ht="16" customHeight="1">
      <c r="A32" s="70" t="inlineStr">
        <is>
          <t>Flux Avento Polarized Sports Sungla</t>
        </is>
      </c>
      <c r="B32" s="71" t="inlineStr">
        <is>
          <t>B07H7L26XD</t>
        </is>
      </c>
      <c r="C32" s="72" t="inlineStr">
        <is>
          <t>W5</t>
        </is>
      </c>
      <c r="D32" s="71" t="inlineStr">
        <is>
          <t>Mar 1–7</t>
        </is>
      </c>
      <c r="E32" s="73" t="n">
        <v>90</v>
      </c>
      <c r="F32" s="73" t="n">
        <v>0.39</v>
      </c>
      <c r="G32" s="73" t="n">
        <v>0</v>
      </c>
      <c r="H32" s="73" t="n">
        <v>0.39</v>
      </c>
      <c r="I32" s="20" t="n">
        <v>2</v>
      </c>
      <c r="J32" s="20" t="n">
        <v>2</v>
      </c>
      <c r="K32" s="20" t="n">
        <v>0</v>
      </c>
      <c r="L32" s="73" t="n">
        <v>68.29000000000001</v>
      </c>
      <c r="M32" s="90" t="n">
        <v>0.4</v>
      </c>
      <c r="N32" s="75" t="n">
        <v>0.4333333333333333</v>
      </c>
      <c r="O32" s="75" t="n">
        <v>0.4333333333333333</v>
      </c>
      <c r="P32" s="76" t="n">
        <v>25.51</v>
      </c>
    </row>
    <row r="33" ht="18" customHeight="1">
      <c r="A33" s="77" t="inlineStr">
        <is>
          <t xml:space="preserve">  ↳ Flux Avento Polarized Sports Sungla Total</t>
        </is>
      </c>
      <c r="B33" s="78" t="inlineStr">
        <is>
          <t>B07H7L26XD</t>
        </is>
      </c>
      <c r="C33" s="79" t="inlineStr">
        <is>
          <t>W1–W5</t>
        </is>
      </c>
      <c r="D33" s="78" t="inlineStr">
        <is>
          <t>Total</t>
        </is>
      </c>
      <c r="E33" s="80">
        <f>SUM(E28:E32)</f>
        <v/>
      </c>
      <c r="F33" s="80">
        <f>SUM(F28:F32)</f>
        <v/>
      </c>
      <c r="G33" s="80">
        <f>SUM(G28:G32)</f>
        <v/>
      </c>
      <c r="H33" s="80">
        <f>SUM(H28:H32)</f>
        <v/>
      </c>
      <c r="I33" s="81">
        <f>SUM(I28:I32)</f>
        <v/>
      </c>
      <c r="J33" s="81">
        <f>SUM(J28:J32)</f>
        <v/>
      </c>
      <c r="K33" s="81">
        <f>SUM(K28:K32)</f>
        <v/>
      </c>
      <c r="L33" s="80">
        <f>SUM(L28:L32)</f>
        <v/>
      </c>
      <c r="M33" s="82">
        <f>IF(E33&gt;0,H33/E33*100,"—")</f>
        <v/>
      </c>
      <c r="P33" s="83" t="n">
        <v>89</v>
      </c>
    </row>
    <row r="34" ht="16" customHeight="1">
      <c r="A34" s="42" t="inlineStr">
        <is>
          <t>80Days Adjustable Eyeglass Strap: W</t>
        </is>
      </c>
      <c r="B34" s="43" t="inlineStr">
        <is>
          <t>B0G65J2ZG6</t>
        </is>
      </c>
      <c r="C34" s="44" t="inlineStr">
        <is>
          <t>W1</t>
        </is>
      </c>
      <c r="D34" s="43" t="inlineStr">
        <is>
          <t>Feb 1–7</t>
        </is>
      </c>
      <c r="E34" s="45" t="n">
        <v>0</v>
      </c>
      <c r="F34" s="45" t="n">
        <v>0</v>
      </c>
      <c r="G34" s="45" t="n">
        <v>0</v>
      </c>
      <c r="H34" s="45" t="n">
        <v>0</v>
      </c>
      <c r="I34" s="12" t="n">
        <v>0</v>
      </c>
      <c r="J34" s="12" t="n">
        <v>0</v>
      </c>
      <c r="K34" s="12" t="n">
        <v>0</v>
      </c>
      <c r="L34" s="45" t="n">
        <v>0</v>
      </c>
      <c r="M34" s="35" t="n"/>
      <c r="N34" s="35" t="n"/>
      <c r="O34" s="35" t="n"/>
      <c r="P34" s="48" t="n">
        <v>0</v>
      </c>
    </row>
    <row r="35" ht="16" customHeight="1">
      <c r="A35" s="49" t="inlineStr">
        <is>
          <t>80Days Adjustable Eyeglass Strap: W</t>
        </is>
      </c>
      <c r="B35" s="50" t="inlineStr">
        <is>
          <t>B0G65J2ZG6</t>
        </is>
      </c>
      <c r="C35" s="51" t="inlineStr">
        <is>
          <t>W2</t>
        </is>
      </c>
      <c r="D35" s="50" t="inlineStr">
        <is>
          <t>Feb 8–14</t>
        </is>
      </c>
      <c r="E35" s="52" t="n">
        <v>263.7</v>
      </c>
      <c r="F35" s="52" t="n">
        <v>0</v>
      </c>
      <c r="G35" s="52" t="n">
        <v>0</v>
      </c>
      <c r="H35" s="52" t="n">
        <v>0</v>
      </c>
      <c r="I35" s="14" t="n">
        <v>30</v>
      </c>
      <c r="J35" s="14" t="n">
        <v>30</v>
      </c>
      <c r="K35" s="14" t="n">
        <v>0</v>
      </c>
      <c r="L35" s="91" t="n">
        <v>-81.90000000000001</v>
      </c>
      <c r="M35" s="94" t="n">
        <v>0</v>
      </c>
      <c r="N35" s="27" t="n"/>
      <c r="O35" s="27" t="n"/>
      <c r="P35" s="55" t="n">
        <v>0</v>
      </c>
    </row>
    <row r="36" ht="16" customHeight="1">
      <c r="A36" s="56" t="inlineStr">
        <is>
          <t>80Days Adjustable Eyeglass Strap: W</t>
        </is>
      </c>
      <c r="B36" s="57" t="inlineStr">
        <is>
          <t>B0G65J2ZG6</t>
        </is>
      </c>
      <c r="C36" s="58" t="inlineStr">
        <is>
          <t>W3</t>
        </is>
      </c>
      <c r="D36" s="57" t="inlineStr">
        <is>
          <t>Feb 15–21</t>
        </is>
      </c>
      <c r="E36" s="59" t="n">
        <v>0</v>
      </c>
      <c r="F36" s="59" t="n">
        <v>0.52</v>
      </c>
      <c r="G36" s="59" t="n">
        <v>0</v>
      </c>
      <c r="H36" s="59" t="n">
        <v>0.52</v>
      </c>
      <c r="I36" s="16" t="n">
        <v>0</v>
      </c>
      <c r="J36" s="16" t="n">
        <v>0</v>
      </c>
      <c r="K36" s="16" t="n">
        <v>0</v>
      </c>
      <c r="L36" s="86" t="n">
        <v>-0.52</v>
      </c>
      <c r="M36" s="33" t="n"/>
      <c r="N36" s="33" t="n"/>
      <c r="O36" s="33" t="n"/>
      <c r="P36" s="62" t="n">
        <v>0</v>
      </c>
    </row>
    <row r="37" ht="16" customHeight="1">
      <c r="A37" s="63" t="inlineStr">
        <is>
          <t>80Days Adjustable Eyeglass Strap: W</t>
        </is>
      </c>
      <c r="B37" s="64" t="inlineStr">
        <is>
          <t>B0G65J2ZG6</t>
        </is>
      </c>
      <c r="C37" s="65" t="inlineStr">
        <is>
          <t>W4</t>
        </is>
      </c>
      <c r="D37" s="64" t="inlineStr">
        <is>
          <t>Feb 22–28</t>
        </is>
      </c>
      <c r="E37" s="66" t="n">
        <v>0</v>
      </c>
      <c r="F37" s="66" t="n">
        <v>0</v>
      </c>
      <c r="G37" s="66" t="n">
        <v>0</v>
      </c>
      <c r="H37" s="66" t="n">
        <v>0</v>
      </c>
      <c r="I37" s="18" t="n">
        <v>0</v>
      </c>
      <c r="J37" s="18" t="n">
        <v>0</v>
      </c>
      <c r="K37" s="18" t="n">
        <v>0</v>
      </c>
      <c r="L37" s="66" t="n">
        <v>0</v>
      </c>
      <c r="M37" s="29" t="n"/>
      <c r="N37" s="29" t="n"/>
      <c r="O37" s="29" t="n"/>
      <c r="P37" s="69" t="n">
        <v>0</v>
      </c>
    </row>
    <row r="38" ht="16" customHeight="1">
      <c r="A38" s="70" t="inlineStr">
        <is>
          <t>80Days Adjustable Eyeglass Strap: W</t>
        </is>
      </c>
      <c r="B38" s="71" t="inlineStr">
        <is>
          <t>B0G65J2ZG6</t>
        </is>
      </c>
      <c r="C38" s="72" t="inlineStr">
        <is>
          <t>W5</t>
        </is>
      </c>
      <c r="D38" s="71" t="inlineStr">
        <is>
          <t>Mar 1–7</t>
        </is>
      </c>
      <c r="E38" s="73" t="n">
        <v>0</v>
      </c>
      <c r="F38" s="73" t="n">
        <v>1.02</v>
      </c>
      <c r="G38" s="73" t="n">
        <v>0</v>
      </c>
      <c r="H38" s="73" t="n">
        <v>1.02</v>
      </c>
      <c r="I38" s="20" t="n">
        <v>0</v>
      </c>
      <c r="J38" s="20" t="n">
        <v>0</v>
      </c>
      <c r="K38" s="20" t="n">
        <v>0</v>
      </c>
      <c r="L38" s="92" t="n">
        <v>-1.02</v>
      </c>
      <c r="M38" s="30" t="n"/>
      <c r="N38" s="30" t="n"/>
      <c r="O38" s="30" t="n"/>
      <c r="P38" s="76" t="n">
        <v>0</v>
      </c>
    </row>
    <row r="39" ht="18" customHeight="1">
      <c r="A39" s="77" t="inlineStr">
        <is>
          <t xml:space="preserve">  ↳ 80Days Adjustable Eyeglass Strap: W Total</t>
        </is>
      </c>
      <c r="B39" s="78" t="inlineStr">
        <is>
          <t>B0G65J2ZG6</t>
        </is>
      </c>
      <c r="C39" s="79" t="inlineStr">
        <is>
          <t>W1–W5</t>
        </is>
      </c>
      <c r="D39" s="78" t="inlineStr">
        <is>
          <t>Total</t>
        </is>
      </c>
      <c r="E39" s="80">
        <f>SUM(E34:E38)</f>
        <v/>
      </c>
      <c r="F39" s="80">
        <f>SUM(F34:F38)</f>
        <v/>
      </c>
      <c r="G39" s="80">
        <f>SUM(G34:G38)</f>
        <v/>
      </c>
      <c r="H39" s="80">
        <f>SUM(H34:H38)</f>
        <v/>
      </c>
      <c r="I39" s="81">
        <f>SUM(I34:I38)</f>
        <v/>
      </c>
      <c r="J39" s="81">
        <f>SUM(J34:J38)</f>
        <v/>
      </c>
      <c r="K39" s="81">
        <f>SUM(K34:K38)</f>
        <v/>
      </c>
      <c r="L39" s="80">
        <f>SUM(L34:L38)</f>
        <v/>
      </c>
      <c r="M39" s="82">
        <f>IF(E39&gt;0,H39/E39*100,"—")</f>
        <v/>
      </c>
      <c r="P39" s="83" t="n">
        <v>0</v>
      </c>
    </row>
    <row r="40" ht="16" customHeight="1">
      <c r="A40" s="42" t="inlineStr">
        <is>
          <t>Flux Rainier Outdoor Sports Sunglas</t>
        </is>
      </c>
      <c r="B40" s="43" t="inlineStr">
        <is>
          <t>B07H95LFP7</t>
        </is>
      </c>
      <c r="C40" s="44" t="inlineStr">
        <is>
          <t>W1</t>
        </is>
      </c>
      <c r="D40" s="43" t="inlineStr">
        <is>
          <t>Feb 1–7</t>
        </is>
      </c>
      <c r="E40" s="45" t="n">
        <v>45</v>
      </c>
      <c r="F40" s="45" t="n">
        <v>0</v>
      </c>
      <c r="G40" s="45" t="n">
        <v>0</v>
      </c>
      <c r="H40" s="45" t="n">
        <v>0</v>
      </c>
      <c r="I40" s="12" t="n">
        <v>1</v>
      </c>
      <c r="J40" s="12" t="n">
        <v>1</v>
      </c>
      <c r="K40" s="12" t="n">
        <v>0</v>
      </c>
      <c r="L40" s="45" t="n">
        <v>34.05</v>
      </c>
      <c r="M40" s="85" t="n">
        <v>0</v>
      </c>
      <c r="N40" s="35" t="n"/>
      <c r="O40" s="35" t="n"/>
      <c r="P40" s="48" t="n">
        <v>0</v>
      </c>
    </row>
    <row r="41" ht="16" customHeight="1">
      <c r="A41" s="49" t="inlineStr">
        <is>
          <t>Flux Rainier Outdoor Sports Sunglas</t>
        </is>
      </c>
      <c r="B41" s="50" t="inlineStr">
        <is>
          <t>B07H95LFP7</t>
        </is>
      </c>
      <c r="C41" s="51" t="inlineStr">
        <is>
          <t>W2</t>
        </is>
      </c>
      <c r="D41" s="50" t="inlineStr">
        <is>
          <t>Feb 8–14</t>
        </is>
      </c>
      <c r="E41" s="52" t="n">
        <v>0</v>
      </c>
      <c r="F41" s="52" t="n">
        <v>0</v>
      </c>
      <c r="G41" s="52" t="n">
        <v>0</v>
      </c>
      <c r="H41" s="52" t="n">
        <v>0</v>
      </c>
      <c r="I41" s="14" t="n">
        <v>0</v>
      </c>
      <c r="J41" s="14" t="n">
        <v>0</v>
      </c>
      <c r="K41" s="14" t="n">
        <v>0</v>
      </c>
      <c r="L41" s="52" t="n">
        <v>0</v>
      </c>
      <c r="M41" s="27" t="n"/>
      <c r="N41" s="27" t="n"/>
      <c r="O41" s="27" t="n"/>
      <c r="P41" s="55" t="n">
        <v>0</v>
      </c>
    </row>
    <row r="42" ht="16" customHeight="1">
      <c r="A42" s="56" t="inlineStr">
        <is>
          <t>Flux Rainier Outdoor Sports Sunglas</t>
        </is>
      </c>
      <c r="B42" s="57" t="inlineStr">
        <is>
          <t>B07H95LFP7</t>
        </is>
      </c>
      <c r="C42" s="58" t="inlineStr">
        <is>
          <t>W3</t>
        </is>
      </c>
      <c r="D42" s="57" t="inlineStr">
        <is>
          <t>Feb 15–21</t>
        </is>
      </c>
      <c r="E42" s="59" t="n">
        <v>0</v>
      </c>
      <c r="F42" s="59" t="n">
        <v>0</v>
      </c>
      <c r="G42" s="59" t="n">
        <v>0</v>
      </c>
      <c r="H42" s="59" t="n">
        <v>0</v>
      </c>
      <c r="I42" s="16" t="n">
        <v>0</v>
      </c>
      <c r="J42" s="16" t="n">
        <v>0</v>
      </c>
      <c r="K42" s="16" t="n">
        <v>0</v>
      </c>
      <c r="L42" s="59" t="n">
        <v>0</v>
      </c>
      <c r="M42" s="33" t="n"/>
      <c r="N42" s="33" t="n"/>
      <c r="O42" s="33" t="n"/>
      <c r="P42" s="62" t="n">
        <v>0</v>
      </c>
    </row>
    <row r="43" ht="16" customHeight="1">
      <c r="A43" s="63" t="inlineStr">
        <is>
          <t>Flux Rainier Outdoor Sports Sunglas</t>
        </is>
      </c>
      <c r="B43" s="64" t="inlineStr">
        <is>
          <t>B07H95LFP7</t>
        </is>
      </c>
      <c r="C43" s="65" t="inlineStr">
        <is>
          <t>W4</t>
        </is>
      </c>
      <c r="D43" s="64" t="inlineStr">
        <is>
          <t>Feb 22–28</t>
        </is>
      </c>
      <c r="E43" s="66" t="n">
        <v>0</v>
      </c>
      <c r="F43" s="66" t="n">
        <v>0</v>
      </c>
      <c r="G43" s="66" t="n">
        <v>0</v>
      </c>
      <c r="H43" s="66" t="n">
        <v>0</v>
      </c>
      <c r="I43" s="18" t="n">
        <v>0</v>
      </c>
      <c r="J43" s="18" t="n">
        <v>0</v>
      </c>
      <c r="K43" s="18" t="n">
        <v>0</v>
      </c>
      <c r="L43" s="66" t="n">
        <v>0</v>
      </c>
      <c r="M43" s="29" t="n"/>
      <c r="N43" s="29" t="n"/>
      <c r="O43" s="29" t="n"/>
      <c r="P43" s="69" t="n">
        <v>0</v>
      </c>
    </row>
    <row r="44" ht="16" customHeight="1">
      <c r="A44" s="70" t="inlineStr">
        <is>
          <t>Flux Rainier Outdoor Sports Sunglas</t>
        </is>
      </c>
      <c r="B44" s="71" t="inlineStr">
        <is>
          <t>B07H95LFP7</t>
        </is>
      </c>
      <c r="C44" s="72" t="inlineStr">
        <is>
          <t>W5</t>
        </is>
      </c>
      <c r="D44" s="71" t="inlineStr">
        <is>
          <t>Mar 1–7</t>
        </is>
      </c>
      <c r="E44" s="73" t="n">
        <v>0</v>
      </c>
      <c r="F44" s="73" t="n">
        <v>0</v>
      </c>
      <c r="G44" s="73" t="n">
        <v>0</v>
      </c>
      <c r="H44" s="73" t="n">
        <v>0</v>
      </c>
      <c r="I44" s="20" t="n">
        <v>0</v>
      </c>
      <c r="J44" s="20" t="n">
        <v>0</v>
      </c>
      <c r="K44" s="20" t="n">
        <v>0</v>
      </c>
      <c r="L44" s="73" t="n">
        <v>0</v>
      </c>
      <c r="M44" s="30" t="n"/>
      <c r="N44" s="30" t="n"/>
      <c r="O44" s="30" t="n"/>
      <c r="P44" s="76" t="n">
        <v>0</v>
      </c>
    </row>
    <row r="45" ht="18" customHeight="1">
      <c r="A45" s="77" t="inlineStr">
        <is>
          <t xml:space="preserve">  ↳ Flux Rainier Outdoor Sports Sunglas Total</t>
        </is>
      </c>
      <c r="B45" s="78" t="inlineStr">
        <is>
          <t>B07H95LFP7</t>
        </is>
      </c>
      <c r="C45" s="79" t="inlineStr">
        <is>
          <t>W1–W5</t>
        </is>
      </c>
      <c r="D45" s="78" t="inlineStr">
        <is>
          <t>Total</t>
        </is>
      </c>
      <c r="E45" s="80">
        <f>SUM(E40:E44)</f>
        <v/>
      </c>
      <c r="F45" s="80">
        <f>SUM(F40:F44)</f>
        <v/>
      </c>
      <c r="G45" s="80">
        <f>SUM(G40:G44)</f>
        <v/>
      </c>
      <c r="H45" s="80">
        <f>SUM(H40:H44)</f>
        <v/>
      </c>
      <c r="I45" s="81">
        <f>SUM(I40:I44)</f>
        <v/>
      </c>
      <c r="J45" s="81">
        <f>SUM(J40:J44)</f>
        <v/>
      </c>
      <c r="K45" s="81">
        <f>SUM(K40:K44)</f>
        <v/>
      </c>
      <c r="L45" s="80">
        <f>SUM(L40:L44)</f>
        <v/>
      </c>
      <c r="M45" s="82">
        <f>IF(E45&gt;0,H45/E45*100,"—")</f>
        <v/>
      </c>
      <c r="P45" s="83" t="n">
        <v>0</v>
      </c>
    </row>
    <row r="46" ht="16" customHeight="1">
      <c r="A46" s="42" t="inlineStr">
        <is>
          <t>Flux Verano Polarized Sports Sungla</t>
        </is>
      </c>
      <c r="B46" s="43" t="inlineStr">
        <is>
          <t>B07SX3KLC3</t>
        </is>
      </c>
      <c r="C46" s="44" t="inlineStr">
        <is>
          <t>W1</t>
        </is>
      </c>
      <c r="D46" s="43" t="inlineStr">
        <is>
          <t>Feb 1–7</t>
        </is>
      </c>
      <c r="E46" s="45" t="n">
        <v>0</v>
      </c>
      <c r="F46" s="45" t="n">
        <v>0</v>
      </c>
      <c r="G46" s="45" t="n">
        <v>0</v>
      </c>
      <c r="H46" s="45" t="n">
        <v>0</v>
      </c>
      <c r="I46" s="12" t="n">
        <v>0</v>
      </c>
      <c r="J46" s="12" t="n">
        <v>0</v>
      </c>
      <c r="K46" s="12" t="n">
        <v>0</v>
      </c>
      <c r="L46" s="45" t="n">
        <v>0</v>
      </c>
      <c r="M46" s="35" t="n"/>
      <c r="N46" s="35" t="n"/>
      <c r="O46" s="35" t="n"/>
      <c r="P46" s="48" t="n">
        <v>0</v>
      </c>
    </row>
    <row r="47" ht="16" customHeight="1">
      <c r="A47" s="49" t="inlineStr">
        <is>
          <t>Flux Verano Polarized Sports Sungla</t>
        </is>
      </c>
      <c r="B47" s="50" t="inlineStr">
        <is>
          <t>B07SX3KLC3</t>
        </is>
      </c>
      <c r="C47" s="51" t="inlineStr">
        <is>
          <t>W2</t>
        </is>
      </c>
      <c r="D47" s="50" t="inlineStr">
        <is>
          <t>Feb 8–14</t>
        </is>
      </c>
      <c r="E47" s="52" t="n">
        <v>0</v>
      </c>
      <c r="F47" s="52" t="n">
        <v>0</v>
      </c>
      <c r="G47" s="52" t="n">
        <v>0</v>
      </c>
      <c r="H47" s="52" t="n">
        <v>0</v>
      </c>
      <c r="I47" s="14" t="n">
        <v>0</v>
      </c>
      <c r="J47" s="14" t="n">
        <v>0</v>
      </c>
      <c r="K47" s="14" t="n">
        <v>0</v>
      </c>
      <c r="L47" s="52" t="n">
        <v>0</v>
      </c>
      <c r="M47" s="27" t="n"/>
      <c r="N47" s="27" t="n"/>
      <c r="O47" s="27" t="n"/>
      <c r="P47" s="55" t="n">
        <v>0</v>
      </c>
    </row>
    <row r="48" ht="16" customHeight="1">
      <c r="A48" s="56" t="inlineStr">
        <is>
          <t>Flux Verano Polarized Sports Sungla</t>
        </is>
      </c>
      <c r="B48" s="57" t="inlineStr">
        <is>
          <t>B07SX3KLC3</t>
        </is>
      </c>
      <c r="C48" s="58" t="inlineStr">
        <is>
          <t>W3</t>
        </is>
      </c>
      <c r="D48" s="57" t="inlineStr">
        <is>
          <t>Feb 15–21</t>
        </is>
      </c>
      <c r="E48" s="59" t="n">
        <v>0</v>
      </c>
      <c r="F48" s="59" t="n">
        <v>0</v>
      </c>
      <c r="G48" s="59" t="n">
        <v>0</v>
      </c>
      <c r="H48" s="59" t="n">
        <v>0</v>
      </c>
      <c r="I48" s="16" t="n">
        <v>0</v>
      </c>
      <c r="J48" s="16" t="n">
        <v>0</v>
      </c>
      <c r="K48" s="16" t="n">
        <v>0</v>
      </c>
      <c r="L48" s="59" t="n">
        <v>0</v>
      </c>
      <c r="M48" s="33" t="n"/>
      <c r="N48" s="33" t="n"/>
      <c r="O48" s="33" t="n"/>
      <c r="P48" s="62" t="n">
        <v>0</v>
      </c>
    </row>
    <row r="49" ht="16" customHeight="1">
      <c r="A49" s="63" t="inlineStr">
        <is>
          <t>Flux Verano Polarized Sports Sungla</t>
        </is>
      </c>
      <c r="B49" s="64" t="inlineStr">
        <is>
          <t>B07SX3KLC3</t>
        </is>
      </c>
      <c r="C49" s="65" t="inlineStr">
        <is>
          <t>W4</t>
        </is>
      </c>
      <c r="D49" s="64" t="inlineStr">
        <is>
          <t>Feb 22–28</t>
        </is>
      </c>
      <c r="E49" s="66" t="n">
        <v>0</v>
      </c>
      <c r="F49" s="66" t="n">
        <v>0</v>
      </c>
      <c r="G49" s="66" t="n">
        <v>0</v>
      </c>
      <c r="H49" s="66" t="n">
        <v>0</v>
      </c>
      <c r="I49" s="18" t="n">
        <v>0</v>
      </c>
      <c r="J49" s="18" t="n">
        <v>0</v>
      </c>
      <c r="K49" s="18" t="n">
        <v>0</v>
      </c>
      <c r="L49" s="66" t="n">
        <v>0</v>
      </c>
      <c r="M49" s="29" t="n"/>
      <c r="N49" s="29" t="n"/>
      <c r="O49" s="29" t="n"/>
      <c r="P49" s="69" t="n">
        <v>0</v>
      </c>
    </row>
    <row r="50" ht="16" customHeight="1">
      <c r="A50" s="70" t="inlineStr">
        <is>
          <t>Flux Verano Polarized Sports Sungla</t>
        </is>
      </c>
      <c r="B50" s="71" t="inlineStr">
        <is>
          <t>B07SX3KLC3</t>
        </is>
      </c>
      <c r="C50" s="72" t="inlineStr">
        <is>
          <t>W5</t>
        </is>
      </c>
      <c r="D50" s="71" t="inlineStr">
        <is>
          <t>Mar 1–7</t>
        </is>
      </c>
      <c r="E50" s="73" t="n">
        <v>29.99</v>
      </c>
      <c r="F50" s="73" t="n">
        <v>0</v>
      </c>
      <c r="G50" s="73" t="n">
        <v>0</v>
      </c>
      <c r="H50" s="73" t="n">
        <v>0</v>
      </c>
      <c r="I50" s="20" t="n">
        <v>1</v>
      </c>
      <c r="J50" s="20" t="n">
        <v>1</v>
      </c>
      <c r="K50" s="20" t="n">
        <v>0</v>
      </c>
      <c r="L50" s="73" t="n">
        <v>21.81</v>
      </c>
      <c r="M50" s="95" t="n">
        <v>0</v>
      </c>
      <c r="N50" s="30" t="n"/>
      <c r="O50" s="30" t="n"/>
      <c r="P50" s="76" t="n">
        <v>0</v>
      </c>
    </row>
    <row r="51" ht="18" customHeight="1">
      <c r="A51" s="77" t="inlineStr">
        <is>
          <t xml:space="preserve">  ↳ Flux Verano Polarized Sports Sungla Total</t>
        </is>
      </c>
      <c r="B51" s="78" t="inlineStr">
        <is>
          <t>B07SX3KLC3</t>
        </is>
      </c>
      <c r="C51" s="79" t="inlineStr">
        <is>
          <t>W1–W5</t>
        </is>
      </c>
      <c r="D51" s="78" t="inlineStr">
        <is>
          <t>Total</t>
        </is>
      </c>
      <c r="E51" s="80">
        <f>SUM(E46:E50)</f>
        <v/>
      </c>
      <c r="F51" s="80">
        <f>SUM(F46:F50)</f>
        <v/>
      </c>
      <c r="G51" s="80">
        <f>SUM(G46:G50)</f>
        <v/>
      </c>
      <c r="H51" s="80">
        <f>SUM(H46:H50)</f>
        <v/>
      </c>
      <c r="I51" s="81">
        <f>SUM(I46:I50)</f>
        <v/>
      </c>
      <c r="J51" s="81">
        <f>SUM(J46:J50)</f>
        <v/>
      </c>
      <c r="K51" s="81">
        <f>SUM(K46:K50)</f>
        <v/>
      </c>
      <c r="L51" s="80">
        <f>SUM(L46:L50)</f>
        <v/>
      </c>
      <c r="M51" s="82">
        <f>IF(E51&gt;0,H51/E51*100,"—")</f>
        <v/>
      </c>
      <c r="P51" s="83" t="n">
        <v>0</v>
      </c>
    </row>
    <row r="52" ht="16" customHeight="1">
      <c r="A52" s="42" t="inlineStr">
        <is>
          <t>Flux Dynamic Polarized Sports Sungl</t>
        </is>
      </c>
      <c r="B52" s="43" t="inlineStr">
        <is>
          <t>B0DCV93QWL</t>
        </is>
      </c>
      <c r="C52" s="44" t="inlineStr">
        <is>
          <t>W1</t>
        </is>
      </c>
      <c r="D52" s="43" t="inlineStr">
        <is>
          <t>Feb 1–7</t>
        </is>
      </c>
      <c r="E52" s="45" t="n">
        <v>0</v>
      </c>
      <c r="F52" s="45" t="n">
        <v>0.33</v>
      </c>
      <c r="G52" s="45" t="n">
        <v>0</v>
      </c>
      <c r="H52" s="45" t="n">
        <v>0.33</v>
      </c>
      <c r="I52" s="12" t="n">
        <v>0</v>
      </c>
      <c r="J52" s="12" t="n">
        <v>0</v>
      </c>
      <c r="K52" s="12" t="n">
        <v>1</v>
      </c>
      <c r="L52" s="84" t="n">
        <v>-0.33</v>
      </c>
      <c r="M52" s="35" t="n"/>
      <c r="N52" s="35" t="n"/>
      <c r="O52" s="35" t="n"/>
      <c r="P52" s="48" t="n">
        <v>0</v>
      </c>
    </row>
    <row r="53" ht="16" customHeight="1">
      <c r="A53" s="49" t="inlineStr">
        <is>
          <t>Flux Dynamic Polarized Sports Sungl</t>
        </is>
      </c>
      <c r="B53" s="50" t="inlineStr">
        <is>
          <t>B0DCV93QWL</t>
        </is>
      </c>
      <c r="C53" s="51" t="inlineStr">
        <is>
          <t>W2</t>
        </is>
      </c>
      <c r="D53" s="50" t="inlineStr">
        <is>
          <t>Feb 8–14</t>
        </is>
      </c>
      <c r="E53" s="52" t="n">
        <v>0</v>
      </c>
      <c r="F53" s="52" t="n">
        <v>0</v>
      </c>
      <c r="G53" s="52" t="n">
        <v>0</v>
      </c>
      <c r="H53" s="52" t="n">
        <v>0</v>
      </c>
      <c r="I53" s="14" t="n">
        <v>0</v>
      </c>
      <c r="J53" s="14" t="n">
        <v>0</v>
      </c>
      <c r="K53" s="14" t="n">
        <v>0</v>
      </c>
      <c r="L53" s="52" t="n">
        <v>0</v>
      </c>
      <c r="M53" s="27" t="n"/>
      <c r="N53" s="27" t="n"/>
      <c r="O53" s="27" t="n"/>
      <c r="P53" s="55" t="n">
        <v>0</v>
      </c>
    </row>
    <row r="54" ht="16" customHeight="1">
      <c r="A54" s="56" t="inlineStr">
        <is>
          <t>Flux Dynamic Polarized Sports Sungl</t>
        </is>
      </c>
      <c r="B54" s="57" t="inlineStr">
        <is>
          <t>B0DCV93QWL</t>
        </is>
      </c>
      <c r="C54" s="58" t="inlineStr">
        <is>
          <t>W3</t>
        </is>
      </c>
      <c r="D54" s="57" t="inlineStr">
        <is>
          <t>Feb 15–21</t>
        </is>
      </c>
      <c r="E54" s="59" t="n">
        <v>0</v>
      </c>
      <c r="F54" s="59" t="n">
        <v>0</v>
      </c>
      <c r="G54" s="59" t="n">
        <v>0</v>
      </c>
      <c r="H54" s="59" t="n">
        <v>0</v>
      </c>
      <c r="I54" s="16" t="n">
        <v>0</v>
      </c>
      <c r="J54" s="16" t="n">
        <v>0</v>
      </c>
      <c r="K54" s="16" t="n">
        <v>0</v>
      </c>
      <c r="L54" s="59" t="n">
        <v>0</v>
      </c>
      <c r="M54" s="33" t="n"/>
      <c r="N54" s="33" t="n"/>
      <c r="O54" s="33" t="n"/>
      <c r="P54" s="62" t="n">
        <v>0</v>
      </c>
    </row>
    <row r="55" ht="16" customHeight="1">
      <c r="A55" s="63" t="inlineStr">
        <is>
          <t>Flux Dynamic Polarized Sports Sungl</t>
        </is>
      </c>
      <c r="B55" s="64" t="inlineStr">
        <is>
          <t>B0DCV93QWL</t>
        </is>
      </c>
      <c r="C55" s="65" t="inlineStr">
        <is>
          <t>W4</t>
        </is>
      </c>
      <c r="D55" s="64" t="inlineStr">
        <is>
          <t>Feb 22–28</t>
        </is>
      </c>
      <c r="E55" s="66" t="n">
        <v>0</v>
      </c>
      <c r="F55" s="66" t="n">
        <v>0</v>
      </c>
      <c r="G55" s="66" t="n">
        <v>0</v>
      </c>
      <c r="H55" s="66" t="n">
        <v>0</v>
      </c>
      <c r="I55" s="18" t="n">
        <v>0</v>
      </c>
      <c r="J55" s="18" t="n">
        <v>0</v>
      </c>
      <c r="K55" s="18" t="n">
        <v>0</v>
      </c>
      <c r="L55" s="66" t="n">
        <v>0</v>
      </c>
      <c r="M55" s="29" t="n"/>
      <c r="N55" s="29" t="n"/>
      <c r="O55" s="29" t="n"/>
      <c r="P55" s="69" t="n">
        <v>0</v>
      </c>
    </row>
    <row r="56" ht="16" customHeight="1">
      <c r="A56" s="70" t="inlineStr">
        <is>
          <t>Flux Dynamic Polarized Sports Sungl</t>
        </is>
      </c>
      <c r="B56" s="71" t="inlineStr">
        <is>
          <t>B0DCV93QWL</t>
        </is>
      </c>
      <c r="C56" s="72" t="inlineStr">
        <is>
          <t>W5</t>
        </is>
      </c>
      <c r="D56" s="71" t="inlineStr">
        <is>
          <t>Mar 1–7</t>
        </is>
      </c>
      <c r="E56" s="73" t="n">
        <v>0</v>
      </c>
      <c r="F56" s="73" t="n">
        <v>0</v>
      </c>
      <c r="G56" s="73" t="n">
        <v>0</v>
      </c>
      <c r="H56" s="73" t="n">
        <v>0</v>
      </c>
      <c r="I56" s="20" t="n">
        <v>0</v>
      </c>
      <c r="J56" s="20" t="n">
        <v>0</v>
      </c>
      <c r="K56" s="20" t="n">
        <v>0</v>
      </c>
      <c r="L56" s="73" t="n">
        <v>0</v>
      </c>
      <c r="M56" s="30" t="n"/>
      <c r="N56" s="30" t="n"/>
      <c r="O56" s="30" t="n"/>
      <c r="P56" s="76" t="n">
        <v>0</v>
      </c>
    </row>
    <row r="57" ht="18" customHeight="1">
      <c r="A57" s="77" t="inlineStr">
        <is>
          <t xml:space="preserve">  ↳ Flux Dynamic Polarized Sports Sungl Total</t>
        </is>
      </c>
      <c r="B57" s="78" t="inlineStr">
        <is>
          <t>B0DCV93QWL</t>
        </is>
      </c>
      <c r="C57" s="79" t="inlineStr">
        <is>
          <t>W1–W5</t>
        </is>
      </c>
      <c r="D57" s="78" t="inlineStr">
        <is>
          <t>Total</t>
        </is>
      </c>
      <c r="E57" s="80">
        <f>SUM(E52:E56)</f>
        <v/>
      </c>
      <c r="F57" s="80">
        <f>SUM(F52:F56)</f>
        <v/>
      </c>
      <c r="G57" s="80">
        <f>SUM(G52:G56)</f>
        <v/>
      </c>
      <c r="H57" s="80">
        <f>SUM(H52:H56)</f>
        <v/>
      </c>
      <c r="I57" s="81">
        <f>SUM(I52:I56)</f>
        <v/>
      </c>
      <c r="J57" s="81">
        <f>SUM(J52:J56)</f>
        <v/>
      </c>
      <c r="K57" s="81">
        <f>SUM(K52:K56)</f>
        <v/>
      </c>
      <c r="L57" s="80">
        <f>SUM(L52:L56)</f>
        <v/>
      </c>
      <c r="M57" s="82">
        <f>IF(E57&gt;0,H57/E57*100,"—")</f>
        <v/>
      </c>
      <c r="P57" s="83" t="n">
        <v>0</v>
      </c>
    </row>
    <row r="58" ht="16" customHeight="1">
      <c r="A58" s="42" t="inlineStr">
        <is>
          <t>80Days Women’s Oval Sunglasses</t>
        </is>
      </c>
      <c r="B58" s="43" t="inlineStr">
        <is>
          <t>B0FH4JNWJZ</t>
        </is>
      </c>
      <c r="C58" s="44" t="inlineStr">
        <is>
          <t>W1</t>
        </is>
      </c>
      <c r="D58" s="43" t="inlineStr">
        <is>
          <t>Feb 1–7</t>
        </is>
      </c>
      <c r="E58" s="45" t="n">
        <v>0</v>
      </c>
      <c r="F58" s="45" t="n">
        <v>0</v>
      </c>
      <c r="G58" s="45" t="n">
        <v>0</v>
      </c>
      <c r="H58" s="45" t="n">
        <v>0</v>
      </c>
      <c r="I58" s="12" t="n">
        <v>0</v>
      </c>
      <c r="J58" s="12" t="n">
        <v>0</v>
      </c>
      <c r="K58" s="12" t="n">
        <v>0</v>
      </c>
      <c r="L58" s="45" t="n">
        <v>0</v>
      </c>
      <c r="M58" s="35" t="n"/>
      <c r="N58" s="35" t="n"/>
      <c r="O58" s="35" t="n"/>
      <c r="P58" s="48" t="n">
        <v>0</v>
      </c>
    </row>
    <row r="59" ht="16" customHeight="1">
      <c r="A59" s="49" t="inlineStr">
        <is>
          <t>80Days Women’s Oval Sunglasses</t>
        </is>
      </c>
      <c r="B59" s="50" t="inlineStr">
        <is>
          <t>B0FH4JNWJZ</t>
        </is>
      </c>
      <c r="C59" s="51" t="inlineStr">
        <is>
          <t>W2</t>
        </is>
      </c>
      <c r="D59" s="50" t="inlineStr">
        <is>
          <t>Feb 8–14</t>
        </is>
      </c>
      <c r="E59" s="52" t="n">
        <v>0</v>
      </c>
      <c r="F59" s="52" t="n">
        <v>0</v>
      </c>
      <c r="G59" s="52" t="n">
        <v>0</v>
      </c>
      <c r="H59" s="52" t="n">
        <v>0</v>
      </c>
      <c r="I59" s="14" t="n">
        <v>0</v>
      </c>
      <c r="J59" s="14" t="n">
        <v>0</v>
      </c>
      <c r="K59" s="14" t="n">
        <v>0</v>
      </c>
      <c r="L59" s="52" t="n">
        <v>0</v>
      </c>
      <c r="M59" s="27" t="n"/>
      <c r="N59" s="27" t="n"/>
      <c r="O59" s="27" t="n"/>
      <c r="P59" s="55" t="n">
        <v>0</v>
      </c>
    </row>
    <row r="60" ht="16" customHeight="1">
      <c r="A60" s="56" t="inlineStr">
        <is>
          <t>80Days Women’s Oval Sunglasses</t>
        </is>
      </c>
      <c r="B60" s="57" t="inlineStr">
        <is>
          <t>B0FH4JNWJZ</t>
        </is>
      </c>
      <c r="C60" s="58" t="inlineStr">
        <is>
          <t>W3</t>
        </is>
      </c>
      <c r="D60" s="57" t="inlineStr">
        <is>
          <t>Feb 15–21</t>
        </is>
      </c>
      <c r="E60" s="59" t="n">
        <v>0</v>
      </c>
      <c r="F60" s="59" t="n">
        <v>0</v>
      </c>
      <c r="G60" s="59" t="n">
        <v>0</v>
      </c>
      <c r="H60" s="59" t="n">
        <v>0</v>
      </c>
      <c r="I60" s="16" t="n">
        <v>0</v>
      </c>
      <c r="J60" s="16" t="n">
        <v>0</v>
      </c>
      <c r="K60" s="16" t="n">
        <v>0</v>
      </c>
      <c r="L60" s="59" t="n">
        <v>0</v>
      </c>
      <c r="M60" s="33" t="n"/>
      <c r="N60" s="33" t="n"/>
      <c r="O60" s="33" t="n"/>
      <c r="P60" s="62" t="n">
        <v>0</v>
      </c>
    </row>
    <row r="61" ht="16" customHeight="1">
      <c r="A61" s="63" t="inlineStr">
        <is>
          <t>80Days Women’s Oval Sunglasses</t>
        </is>
      </c>
      <c r="B61" s="64" t="inlineStr">
        <is>
          <t>B0FH4JNWJZ</t>
        </is>
      </c>
      <c r="C61" s="65" t="inlineStr">
        <is>
          <t>W4</t>
        </is>
      </c>
      <c r="D61" s="64" t="inlineStr">
        <is>
          <t>Feb 22–28</t>
        </is>
      </c>
      <c r="E61" s="66" t="n">
        <v>0</v>
      </c>
      <c r="F61" s="66" t="n">
        <v>0</v>
      </c>
      <c r="G61" s="66" t="n">
        <v>0</v>
      </c>
      <c r="H61" s="66" t="n">
        <v>0</v>
      </c>
      <c r="I61" s="18" t="n">
        <v>0</v>
      </c>
      <c r="J61" s="18" t="n">
        <v>0</v>
      </c>
      <c r="K61" s="18" t="n">
        <v>0</v>
      </c>
      <c r="L61" s="66" t="n">
        <v>0</v>
      </c>
      <c r="M61" s="29" t="n"/>
      <c r="N61" s="29" t="n"/>
      <c r="O61" s="29" t="n"/>
      <c r="P61" s="69" t="n">
        <v>0</v>
      </c>
    </row>
    <row r="62" ht="16" customHeight="1">
      <c r="A62" s="70" t="inlineStr">
        <is>
          <t>80Days Women’s Oval Sunglasses</t>
        </is>
      </c>
      <c r="B62" s="71" t="inlineStr">
        <is>
          <t>B0FH4JNWJZ</t>
        </is>
      </c>
      <c r="C62" s="72" t="inlineStr">
        <is>
          <t>W5</t>
        </is>
      </c>
      <c r="D62" s="71" t="inlineStr">
        <is>
          <t>Mar 1–7</t>
        </is>
      </c>
      <c r="E62" s="73" t="n">
        <v>0</v>
      </c>
      <c r="F62" s="73" t="n">
        <v>0</v>
      </c>
      <c r="G62" s="73" t="n">
        <v>0</v>
      </c>
      <c r="H62" s="73" t="n">
        <v>0</v>
      </c>
      <c r="I62" s="20" t="n">
        <v>0</v>
      </c>
      <c r="J62" s="20" t="n">
        <v>0</v>
      </c>
      <c r="K62" s="20" t="n">
        <v>0</v>
      </c>
      <c r="L62" s="73" t="n">
        <v>0</v>
      </c>
      <c r="M62" s="30" t="n"/>
      <c r="N62" s="30" t="n"/>
      <c r="O62" s="30" t="n"/>
      <c r="P62" s="76" t="n">
        <v>0</v>
      </c>
    </row>
    <row r="63" ht="18" customHeight="1">
      <c r="A63" s="77" t="inlineStr">
        <is>
          <t xml:space="preserve">  ↳ 80Days Women’s Oval Sunglasses Total</t>
        </is>
      </c>
      <c r="B63" s="78" t="inlineStr">
        <is>
          <t>B0FH4JNWJZ</t>
        </is>
      </c>
      <c r="C63" s="79" t="inlineStr">
        <is>
          <t>W1–W5</t>
        </is>
      </c>
      <c r="D63" s="78" t="inlineStr">
        <is>
          <t>Total</t>
        </is>
      </c>
      <c r="E63" s="80">
        <f>SUM(E58:E62)</f>
        <v/>
      </c>
      <c r="F63" s="80">
        <f>SUM(F58:F62)</f>
        <v/>
      </c>
      <c r="G63" s="80">
        <f>SUM(G58:G62)</f>
        <v/>
      </c>
      <c r="H63" s="80">
        <f>SUM(H58:H62)</f>
        <v/>
      </c>
      <c r="I63" s="81">
        <f>SUM(I58:I62)</f>
        <v/>
      </c>
      <c r="J63" s="81">
        <f>SUM(J58:J62)</f>
        <v/>
      </c>
      <c r="K63" s="81">
        <f>SUM(K58:K62)</f>
        <v/>
      </c>
      <c r="L63" s="80">
        <f>SUM(L58:L62)</f>
        <v/>
      </c>
      <c r="M63" s="82">
        <f>IF(E63&gt;0,H63/E63*100,"—")</f>
        <v/>
      </c>
      <c r="P63" s="83" t="n">
        <v>0</v>
      </c>
    </row>
  </sheetData>
  <mergeCells count="1">
    <mergeCell ref="A1:P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A1:M148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26" customWidth="1" min="3" max="3"/>
    <col width="6" customWidth="1" min="4" max="4"/>
    <col width="11" customWidth="1" min="5" max="5"/>
    <col width="9" customWidth="1" min="6" max="6"/>
    <col width="7" customWidth="1" min="7" max="7"/>
    <col width="8" customWidth="1" min="8" max="8"/>
    <col width="7" customWidth="1" min="9" max="9"/>
    <col width="8" customWidth="1" min="10" max="10"/>
    <col width="11" customWidth="1" min="11" max="11"/>
    <col width="10" customWidth="1" min="12" max="12"/>
    <col width="8" customWidth="1" min="13" max="13"/>
  </cols>
  <sheetData>
    <row r="1" ht="24" customHeight="1">
      <c r="A1" s="40" t="inlineStr">
        <is>
          <t>Child ASIN Detail — Flux US — Weekly Sales &amp; Spend Breakdown</t>
        </is>
      </c>
    </row>
    <row r="2" ht="4" customHeight="1"/>
    <row r="3" ht="20" customHeight="1">
      <c r="A3" s="41" t="inlineStr">
        <is>
          <t>Parent Product</t>
        </is>
      </c>
      <c r="B3" s="41" t="inlineStr">
        <is>
          <t>Child ASIN</t>
        </is>
      </c>
      <c r="C3" s="41" t="inlineStr">
        <is>
          <t>SKU/Name</t>
        </is>
      </c>
      <c r="D3" s="41" t="inlineStr">
        <is>
          <t>Week</t>
        </is>
      </c>
      <c r="E3" s="41" t="inlineStr">
        <is>
          <t>Sales ($)</t>
        </is>
      </c>
      <c r="F3" s="41" t="inlineStr">
        <is>
          <t>Spend ($)</t>
        </is>
      </c>
      <c r="G3" s="41" t="inlineStr">
        <is>
          <t>Units</t>
        </is>
      </c>
      <c r="H3" s="41" t="inlineStr">
        <is>
          <t>Organic</t>
        </is>
      </c>
      <c r="I3" s="41" t="inlineStr">
        <is>
          <t>PPC</t>
        </is>
      </c>
      <c r="J3" s="41" t="inlineStr">
        <is>
          <t>Org %</t>
        </is>
      </c>
      <c r="K3" s="41" t="inlineStr">
        <is>
          <t>ACOS (approx)</t>
        </is>
      </c>
      <c r="L3" s="41" t="inlineStr">
        <is>
          <t>5W Sales</t>
        </is>
      </c>
      <c r="M3" s="41" t="inlineStr">
        <is>
          <t>5W Units</t>
        </is>
      </c>
    </row>
    <row r="4" ht="16" customHeight="1">
      <c r="A4" s="96" t="inlineStr">
        <is>
          <t>80Days Adjustable Eyeglass Strap: N</t>
        </is>
      </c>
      <c r="B4" s="43" t="inlineStr">
        <is>
          <t>B0FD3PMPVC</t>
        </is>
      </c>
      <c r="C4" s="42" t="inlineStr">
        <is>
          <t xml:space="preserve">80Days Adjustable Eyeglass Strap: Nylon </t>
        </is>
      </c>
      <c r="D4" s="44" t="inlineStr">
        <is>
          <t>W1</t>
        </is>
      </c>
      <c r="E4" s="45" t="n">
        <v>149.85</v>
      </c>
      <c r="F4" s="45" t="n">
        <v>25.8</v>
      </c>
      <c r="G4" s="12" t="n">
        <v>15</v>
      </c>
      <c r="H4" s="12" t="n">
        <v>9</v>
      </c>
      <c r="I4" s="12" t="n">
        <v>6</v>
      </c>
      <c r="J4" s="97" t="n">
        <v>0.6</v>
      </c>
      <c r="K4" s="47" t="n">
        <v>17.21721721721722</v>
      </c>
      <c r="L4" s="98" t="n">
        <v>699.3</v>
      </c>
      <c r="M4" s="98" t="n">
        <v>70</v>
      </c>
    </row>
    <row r="5" ht="16" customHeight="1">
      <c r="A5" s="99" t="inlineStr">
        <is>
          <t>80Days Adjustable Eyeglass Strap: N</t>
        </is>
      </c>
      <c r="B5" s="50" t="inlineStr">
        <is>
          <t>B0FD3PMPVC</t>
        </is>
      </c>
      <c r="C5" s="49" t="inlineStr">
        <is>
          <t xml:space="preserve">80Days Adjustable Eyeglass Strap: Nylon </t>
        </is>
      </c>
      <c r="D5" s="51" t="inlineStr">
        <is>
          <t>W2</t>
        </is>
      </c>
      <c r="E5" s="52" t="n">
        <v>159.84</v>
      </c>
      <c r="F5" s="52" t="n">
        <v>7.58</v>
      </c>
      <c r="G5" s="14" t="n">
        <v>16</v>
      </c>
      <c r="H5" s="14" t="n">
        <v>15</v>
      </c>
      <c r="I5" s="14" t="n">
        <v>1</v>
      </c>
      <c r="J5" s="100" t="n">
        <v>0.9375</v>
      </c>
      <c r="K5" s="54" t="n">
        <v>4.742242242242242</v>
      </c>
      <c r="L5" s="101" t="n">
        <v>699.3</v>
      </c>
      <c r="M5" s="101" t="n">
        <v>70</v>
      </c>
    </row>
    <row r="6" ht="16" customHeight="1">
      <c r="A6" s="102" t="inlineStr">
        <is>
          <t>80Days Adjustable Eyeglass Strap: N</t>
        </is>
      </c>
      <c r="B6" s="57" t="inlineStr">
        <is>
          <t>B0FD3PMPVC</t>
        </is>
      </c>
      <c r="C6" s="56" t="inlineStr">
        <is>
          <t xml:space="preserve">80Days Adjustable Eyeglass Strap: Nylon </t>
        </is>
      </c>
      <c r="D6" s="58" t="inlineStr">
        <is>
          <t>W3</t>
        </is>
      </c>
      <c r="E6" s="59" t="n">
        <v>59.94</v>
      </c>
      <c r="F6" s="59" t="n">
        <v>8.029999999999999</v>
      </c>
      <c r="G6" s="16" t="n">
        <v>6</v>
      </c>
      <c r="H6" s="16" t="n">
        <v>6</v>
      </c>
      <c r="I6" s="16" t="n">
        <v>0</v>
      </c>
      <c r="J6" s="103" t="n">
        <v>1</v>
      </c>
      <c r="K6" s="61" t="n">
        <v>13.39673006339673</v>
      </c>
      <c r="L6" s="104" t="n">
        <v>699.3</v>
      </c>
      <c r="M6" s="104" t="n">
        <v>70</v>
      </c>
    </row>
    <row r="7" ht="16" customHeight="1">
      <c r="A7" s="105" t="inlineStr">
        <is>
          <t>80Days Adjustable Eyeglass Strap: N</t>
        </is>
      </c>
      <c r="B7" s="64" t="inlineStr">
        <is>
          <t>B0FD3PMPVC</t>
        </is>
      </c>
      <c r="C7" s="63" t="inlineStr">
        <is>
          <t xml:space="preserve">80Days Adjustable Eyeglass Strap: Nylon </t>
        </is>
      </c>
      <c r="D7" s="65" t="inlineStr">
        <is>
          <t>W4</t>
        </is>
      </c>
      <c r="E7" s="66" t="n">
        <v>109.89</v>
      </c>
      <c r="F7" s="66" t="n">
        <v>7.44</v>
      </c>
      <c r="G7" s="18" t="n">
        <v>11</v>
      </c>
      <c r="H7" s="18" t="n">
        <v>11</v>
      </c>
      <c r="I7" s="18" t="n">
        <v>0</v>
      </c>
      <c r="J7" s="106" t="n">
        <v>1</v>
      </c>
      <c r="K7" s="68" t="n">
        <v>6.770406770406772</v>
      </c>
      <c r="L7" s="107" t="n">
        <v>699.3</v>
      </c>
      <c r="M7" s="107" t="n">
        <v>70</v>
      </c>
    </row>
    <row r="8" ht="16" customHeight="1">
      <c r="A8" s="108" t="inlineStr">
        <is>
          <t>80Days Adjustable Eyeglass Strap: N</t>
        </is>
      </c>
      <c r="B8" s="71" t="inlineStr">
        <is>
          <t>B0FD3PMPVC</t>
        </is>
      </c>
      <c r="C8" s="70" t="inlineStr">
        <is>
          <t xml:space="preserve">80Days Adjustable Eyeglass Strap: Nylon </t>
        </is>
      </c>
      <c r="D8" s="72" t="inlineStr">
        <is>
          <t>W5</t>
        </is>
      </c>
      <c r="E8" s="73" t="n">
        <v>219.78</v>
      </c>
      <c r="F8" s="73" t="n">
        <v>10.21</v>
      </c>
      <c r="G8" s="20" t="n">
        <v>22</v>
      </c>
      <c r="H8" s="20" t="n">
        <v>20</v>
      </c>
      <c r="I8" s="20" t="n">
        <v>2</v>
      </c>
      <c r="J8" s="109" t="n">
        <v>0.9090909090909091</v>
      </c>
      <c r="K8" s="75" t="n">
        <v>4.645554645554646</v>
      </c>
      <c r="L8" s="110" t="n">
        <v>699.3</v>
      </c>
      <c r="M8" s="110" t="n">
        <v>70</v>
      </c>
    </row>
    <row r="9" ht="16" customHeight="1">
      <c r="A9" s="96" t="inlineStr">
        <is>
          <t>80Days Adjustable Eyeglass Strap: N</t>
        </is>
      </c>
      <c r="B9" s="43" t="inlineStr">
        <is>
          <t>B0FD3PSJG3</t>
        </is>
      </c>
      <c r="C9" s="42" t="inlineStr">
        <is>
          <t xml:space="preserve">80Days Adjustable Eyeglass Strap: Nylon </t>
        </is>
      </c>
      <c r="D9" s="44" t="inlineStr">
        <is>
          <t>W1</t>
        </is>
      </c>
      <c r="E9" s="45" t="n">
        <v>39.96</v>
      </c>
      <c r="F9" s="45" t="n">
        <v>0.55</v>
      </c>
      <c r="G9" s="12" t="n">
        <v>4</v>
      </c>
      <c r="H9" s="12" t="n">
        <v>4</v>
      </c>
      <c r="I9" s="12" t="n">
        <v>0</v>
      </c>
      <c r="J9" s="97" t="n">
        <v>1</v>
      </c>
      <c r="K9" s="47" t="n">
        <v>1.376376376376376</v>
      </c>
      <c r="L9" s="98" t="n">
        <v>199.8</v>
      </c>
      <c r="M9" s="98" t="n">
        <v>20</v>
      </c>
    </row>
    <row r="10" ht="16" customHeight="1">
      <c r="A10" s="99" t="inlineStr">
        <is>
          <t>80Days Adjustable Eyeglass Strap: N</t>
        </is>
      </c>
      <c r="B10" s="50" t="inlineStr">
        <is>
          <t>B0FD3PSJG3</t>
        </is>
      </c>
      <c r="C10" s="49" t="inlineStr">
        <is>
          <t xml:space="preserve">80Days Adjustable Eyeglass Strap: Nylon </t>
        </is>
      </c>
      <c r="D10" s="51" t="inlineStr">
        <is>
          <t>W2</t>
        </is>
      </c>
      <c r="E10" s="52" t="n">
        <v>39.96</v>
      </c>
      <c r="F10" s="52" t="n">
        <v>0</v>
      </c>
      <c r="G10" s="14" t="n">
        <v>4</v>
      </c>
      <c r="H10" s="14" t="n">
        <v>4</v>
      </c>
      <c r="I10" s="14" t="n">
        <v>0</v>
      </c>
      <c r="J10" s="100" t="n">
        <v>1</v>
      </c>
      <c r="K10" s="27" t="n"/>
      <c r="L10" s="101" t="n">
        <v>199.8</v>
      </c>
      <c r="M10" s="101" t="n">
        <v>20</v>
      </c>
    </row>
    <row r="11" ht="16" customHeight="1">
      <c r="A11" s="102" t="inlineStr">
        <is>
          <t>80Days Adjustable Eyeglass Strap: N</t>
        </is>
      </c>
      <c r="B11" s="57" t="inlineStr">
        <is>
          <t>B0FD3PSJG3</t>
        </is>
      </c>
      <c r="C11" s="56" t="inlineStr">
        <is>
          <t xml:space="preserve">80Days Adjustable Eyeglass Strap: Nylon </t>
        </is>
      </c>
      <c r="D11" s="58" t="inlineStr">
        <is>
          <t>W3</t>
        </is>
      </c>
      <c r="E11" s="59" t="n">
        <v>49.95</v>
      </c>
      <c r="F11" s="59" t="n">
        <v>0</v>
      </c>
      <c r="G11" s="16" t="n">
        <v>5</v>
      </c>
      <c r="H11" s="16" t="n">
        <v>5</v>
      </c>
      <c r="I11" s="16" t="n">
        <v>0</v>
      </c>
      <c r="J11" s="103" t="n">
        <v>1</v>
      </c>
      <c r="K11" s="33" t="n"/>
      <c r="L11" s="104" t="n">
        <v>199.8</v>
      </c>
      <c r="M11" s="104" t="n">
        <v>20</v>
      </c>
    </row>
    <row r="12" ht="16" customHeight="1">
      <c r="A12" s="105" t="inlineStr">
        <is>
          <t>80Days Adjustable Eyeglass Strap: N</t>
        </is>
      </c>
      <c r="B12" s="64" t="inlineStr">
        <is>
          <t>B0FD3PSJG3</t>
        </is>
      </c>
      <c r="C12" s="63" t="inlineStr">
        <is>
          <t xml:space="preserve">80Days Adjustable Eyeglass Strap: Nylon </t>
        </is>
      </c>
      <c r="D12" s="65" t="inlineStr">
        <is>
          <t>W4</t>
        </is>
      </c>
      <c r="E12" s="66" t="n">
        <v>39.96</v>
      </c>
      <c r="F12" s="66" t="n">
        <v>0</v>
      </c>
      <c r="G12" s="18" t="n">
        <v>4</v>
      </c>
      <c r="H12" s="18" t="n">
        <v>4</v>
      </c>
      <c r="I12" s="18" t="n">
        <v>0</v>
      </c>
      <c r="J12" s="106" t="n">
        <v>1</v>
      </c>
      <c r="K12" s="29" t="n"/>
      <c r="L12" s="107" t="n">
        <v>199.8</v>
      </c>
      <c r="M12" s="107" t="n">
        <v>20</v>
      </c>
    </row>
    <row r="13" ht="16" customHeight="1">
      <c r="A13" s="108" t="inlineStr">
        <is>
          <t>80Days Adjustable Eyeglass Strap: N</t>
        </is>
      </c>
      <c r="B13" s="71" t="inlineStr">
        <is>
          <t>B0FD3PSJG3</t>
        </is>
      </c>
      <c r="C13" s="70" t="inlineStr">
        <is>
          <t xml:space="preserve">80Days Adjustable Eyeglass Strap: Nylon </t>
        </is>
      </c>
      <c r="D13" s="72" t="inlineStr">
        <is>
          <t>W5</t>
        </is>
      </c>
      <c r="E13" s="73" t="n">
        <v>29.97</v>
      </c>
      <c r="F13" s="73" t="n">
        <v>0</v>
      </c>
      <c r="G13" s="20" t="n">
        <v>3</v>
      </c>
      <c r="H13" s="20" t="n">
        <v>3</v>
      </c>
      <c r="I13" s="20" t="n">
        <v>0</v>
      </c>
      <c r="J13" s="109" t="n">
        <v>1</v>
      </c>
      <c r="K13" s="30" t="n"/>
      <c r="L13" s="110" t="n">
        <v>199.8</v>
      </c>
      <c r="M13" s="110" t="n">
        <v>20</v>
      </c>
    </row>
    <row r="14" ht="16" customHeight="1">
      <c r="A14" s="96" t="inlineStr">
        <is>
          <t>80Days Adjustable Eyeglass Strap: N</t>
        </is>
      </c>
      <c r="B14" s="43" t="inlineStr">
        <is>
          <t>B0FCRLQG4B</t>
        </is>
      </c>
      <c r="C14" s="42" t="inlineStr">
        <is>
          <t xml:space="preserve">80Days Adjustable Eyeglass Strap: Nylon </t>
        </is>
      </c>
      <c r="D14" s="44" t="inlineStr">
        <is>
          <t>W1</t>
        </is>
      </c>
      <c r="E14" s="45" t="n">
        <v>39.95</v>
      </c>
      <c r="F14" s="45" t="n">
        <v>0</v>
      </c>
      <c r="G14" s="12" t="n">
        <v>5</v>
      </c>
      <c r="H14" s="12" t="n">
        <v>5</v>
      </c>
      <c r="I14" s="12" t="n">
        <v>0</v>
      </c>
      <c r="J14" s="97" t="n">
        <v>1</v>
      </c>
      <c r="K14" s="35" t="n"/>
      <c r="L14" s="98" t="n">
        <v>167.79</v>
      </c>
      <c r="M14" s="98" t="n">
        <v>21</v>
      </c>
    </row>
    <row r="15" ht="16" customHeight="1">
      <c r="A15" s="99" t="inlineStr">
        <is>
          <t>80Days Adjustable Eyeglass Strap: N</t>
        </is>
      </c>
      <c r="B15" s="50" t="inlineStr">
        <is>
          <t>B0FCRLQG4B</t>
        </is>
      </c>
      <c r="C15" s="49" t="inlineStr">
        <is>
          <t xml:space="preserve">80Days Adjustable Eyeglass Strap: Nylon </t>
        </is>
      </c>
      <c r="D15" s="51" t="inlineStr">
        <is>
          <t>W2</t>
        </is>
      </c>
      <c r="E15" s="52" t="n">
        <v>15.98</v>
      </c>
      <c r="F15" s="52" t="n">
        <v>0</v>
      </c>
      <c r="G15" s="14" t="n">
        <v>2</v>
      </c>
      <c r="H15" s="14" t="n">
        <v>2</v>
      </c>
      <c r="I15" s="14" t="n">
        <v>0</v>
      </c>
      <c r="J15" s="100" t="n">
        <v>1</v>
      </c>
      <c r="K15" s="27" t="n"/>
      <c r="L15" s="101" t="n">
        <v>167.79</v>
      </c>
      <c r="M15" s="101" t="n">
        <v>21</v>
      </c>
    </row>
    <row r="16" ht="16" customHeight="1">
      <c r="A16" s="102" t="inlineStr">
        <is>
          <t>80Days Adjustable Eyeglass Strap: N</t>
        </is>
      </c>
      <c r="B16" s="57" t="inlineStr">
        <is>
          <t>B0FCRLQG4B</t>
        </is>
      </c>
      <c r="C16" s="56" t="inlineStr">
        <is>
          <t xml:space="preserve">80Days Adjustable Eyeglass Strap: Nylon </t>
        </is>
      </c>
      <c r="D16" s="58" t="inlineStr">
        <is>
          <t>W3</t>
        </is>
      </c>
      <c r="E16" s="59" t="n">
        <v>31.96</v>
      </c>
      <c r="F16" s="59" t="n">
        <v>0</v>
      </c>
      <c r="G16" s="16" t="n">
        <v>4</v>
      </c>
      <c r="H16" s="16" t="n">
        <v>4</v>
      </c>
      <c r="I16" s="16" t="n">
        <v>0</v>
      </c>
      <c r="J16" s="103" t="n">
        <v>1</v>
      </c>
      <c r="K16" s="33" t="n"/>
      <c r="L16" s="104" t="n">
        <v>167.79</v>
      </c>
      <c r="M16" s="104" t="n">
        <v>21</v>
      </c>
    </row>
    <row r="17" ht="16" customHeight="1">
      <c r="A17" s="105" t="inlineStr">
        <is>
          <t>80Days Adjustable Eyeglass Strap: N</t>
        </is>
      </c>
      <c r="B17" s="64" t="inlineStr">
        <is>
          <t>B0FCRLQG4B</t>
        </is>
      </c>
      <c r="C17" s="63" t="inlineStr">
        <is>
          <t xml:space="preserve">80Days Adjustable Eyeglass Strap: Nylon </t>
        </is>
      </c>
      <c r="D17" s="65" t="inlineStr">
        <is>
          <t>W4</t>
        </is>
      </c>
      <c r="E17" s="66" t="n">
        <v>47.94</v>
      </c>
      <c r="F17" s="66" t="n">
        <v>0</v>
      </c>
      <c r="G17" s="18" t="n">
        <v>6</v>
      </c>
      <c r="H17" s="18" t="n">
        <v>6</v>
      </c>
      <c r="I17" s="18" t="n">
        <v>0</v>
      </c>
      <c r="J17" s="106" t="n">
        <v>1</v>
      </c>
      <c r="K17" s="29" t="n"/>
      <c r="L17" s="107" t="n">
        <v>167.79</v>
      </c>
      <c r="M17" s="107" t="n">
        <v>21</v>
      </c>
    </row>
    <row r="18" ht="16" customHeight="1">
      <c r="A18" s="108" t="inlineStr">
        <is>
          <t>80Days Adjustable Eyeglass Strap: N</t>
        </is>
      </c>
      <c r="B18" s="71" t="inlineStr">
        <is>
          <t>B0FCRLQG4B</t>
        </is>
      </c>
      <c r="C18" s="70" t="inlineStr">
        <is>
          <t xml:space="preserve">80Days Adjustable Eyeglass Strap: Nylon </t>
        </is>
      </c>
      <c r="D18" s="72" t="inlineStr">
        <is>
          <t>W5</t>
        </is>
      </c>
      <c r="E18" s="73" t="n">
        <v>31.96</v>
      </c>
      <c r="F18" s="73" t="n">
        <v>0</v>
      </c>
      <c r="G18" s="20" t="n">
        <v>4</v>
      </c>
      <c r="H18" s="20" t="n">
        <v>4</v>
      </c>
      <c r="I18" s="20" t="n">
        <v>0</v>
      </c>
      <c r="J18" s="109" t="n">
        <v>1</v>
      </c>
      <c r="K18" s="30" t="n"/>
      <c r="L18" s="110" t="n">
        <v>167.79</v>
      </c>
      <c r="M18" s="110" t="n">
        <v>21</v>
      </c>
    </row>
    <row r="19" ht="16" customHeight="1">
      <c r="A19" s="96" t="inlineStr">
        <is>
          <t>80Days Adjustable Eyeglass Strap: N</t>
        </is>
      </c>
      <c r="B19" s="43" t="inlineStr">
        <is>
          <t>B0FD3LHYMN</t>
        </is>
      </c>
      <c r="C19" s="42" t="inlineStr">
        <is>
          <t xml:space="preserve">80Days Adjustable Eyeglass Strap: Nylon </t>
        </is>
      </c>
      <c r="D19" s="44" t="inlineStr">
        <is>
          <t>W1</t>
        </is>
      </c>
      <c r="E19" s="45" t="n">
        <v>9.99</v>
      </c>
      <c r="F19" s="45" t="n">
        <v>0</v>
      </c>
      <c r="G19" s="12" t="n">
        <v>1</v>
      </c>
      <c r="H19" s="12" t="n">
        <v>1</v>
      </c>
      <c r="I19" s="12" t="n">
        <v>0</v>
      </c>
      <c r="J19" s="97" t="n">
        <v>1</v>
      </c>
      <c r="K19" s="35" t="n"/>
      <c r="L19" s="98" t="n">
        <v>129.87</v>
      </c>
      <c r="M19" s="98" t="n">
        <v>13</v>
      </c>
    </row>
    <row r="20" ht="16" customHeight="1">
      <c r="A20" s="99" t="inlineStr">
        <is>
          <t>80Days Adjustable Eyeglass Strap: N</t>
        </is>
      </c>
      <c r="B20" s="50" t="inlineStr">
        <is>
          <t>B0FD3LHYMN</t>
        </is>
      </c>
      <c r="C20" s="49" t="inlineStr">
        <is>
          <t xml:space="preserve">80Days Adjustable Eyeglass Strap: Nylon </t>
        </is>
      </c>
      <c r="D20" s="51" t="inlineStr">
        <is>
          <t>W2</t>
        </is>
      </c>
      <c r="E20" s="52" t="n">
        <v>19.98</v>
      </c>
      <c r="F20" s="52" t="n">
        <v>0</v>
      </c>
      <c r="G20" s="14" t="n">
        <v>2</v>
      </c>
      <c r="H20" s="14" t="n">
        <v>2</v>
      </c>
      <c r="I20" s="14" t="n">
        <v>0</v>
      </c>
      <c r="J20" s="100" t="n">
        <v>1</v>
      </c>
      <c r="K20" s="27" t="n"/>
      <c r="L20" s="101" t="n">
        <v>129.87</v>
      </c>
      <c r="M20" s="101" t="n">
        <v>13</v>
      </c>
    </row>
    <row r="21" ht="16" customHeight="1">
      <c r="A21" s="102" t="inlineStr">
        <is>
          <t>80Days Adjustable Eyeglass Strap: N</t>
        </is>
      </c>
      <c r="B21" s="57" t="inlineStr">
        <is>
          <t>B0FD3LHYMN</t>
        </is>
      </c>
      <c r="C21" s="56" t="inlineStr">
        <is>
          <t xml:space="preserve">80Days Adjustable Eyeglass Strap: Nylon </t>
        </is>
      </c>
      <c r="D21" s="58" t="inlineStr">
        <is>
          <t>W3</t>
        </is>
      </c>
      <c r="E21" s="59" t="n">
        <v>49.95</v>
      </c>
      <c r="F21" s="59" t="n">
        <v>0</v>
      </c>
      <c r="G21" s="16" t="n">
        <v>5</v>
      </c>
      <c r="H21" s="16" t="n">
        <v>5</v>
      </c>
      <c r="I21" s="16" t="n">
        <v>0</v>
      </c>
      <c r="J21" s="103" t="n">
        <v>1</v>
      </c>
      <c r="K21" s="33" t="n"/>
      <c r="L21" s="104" t="n">
        <v>129.87</v>
      </c>
      <c r="M21" s="104" t="n">
        <v>13</v>
      </c>
    </row>
    <row r="22" ht="16" customHeight="1">
      <c r="A22" s="105" t="inlineStr">
        <is>
          <t>80Days Adjustable Eyeglass Strap: N</t>
        </is>
      </c>
      <c r="B22" s="64" t="inlineStr">
        <is>
          <t>B0FD3LHYMN</t>
        </is>
      </c>
      <c r="C22" s="63" t="inlineStr">
        <is>
          <t xml:space="preserve">80Days Adjustable Eyeglass Strap: Nylon </t>
        </is>
      </c>
      <c r="D22" s="65" t="inlineStr">
        <is>
          <t>W4</t>
        </is>
      </c>
      <c r="E22" s="66" t="n">
        <v>0</v>
      </c>
      <c r="F22" s="66" t="n">
        <v>0</v>
      </c>
      <c r="G22" s="18" t="n">
        <v>0</v>
      </c>
      <c r="H22" s="18" t="n">
        <v>0</v>
      </c>
      <c r="I22" s="18" t="n">
        <v>0</v>
      </c>
      <c r="J22" s="111" t="n"/>
      <c r="K22" s="29" t="n"/>
      <c r="L22" s="107" t="n">
        <v>129.87</v>
      </c>
      <c r="M22" s="107" t="n">
        <v>13</v>
      </c>
    </row>
    <row r="23" ht="16" customHeight="1">
      <c r="A23" s="108" t="inlineStr">
        <is>
          <t>80Days Adjustable Eyeglass Strap: N</t>
        </is>
      </c>
      <c r="B23" s="71" t="inlineStr">
        <is>
          <t>B0FD3LHYMN</t>
        </is>
      </c>
      <c r="C23" s="70" t="inlineStr">
        <is>
          <t xml:space="preserve">80Days Adjustable Eyeglass Strap: Nylon </t>
        </is>
      </c>
      <c r="D23" s="72" t="inlineStr">
        <is>
          <t>W5</t>
        </is>
      </c>
      <c r="E23" s="73" t="n">
        <v>49.95</v>
      </c>
      <c r="F23" s="73" t="n">
        <v>0</v>
      </c>
      <c r="G23" s="20" t="n">
        <v>5</v>
      </c>
      <c r="H23" s="20" t="n">
        <v>5</v>
      </c>
      <c r="I23" s="20" t="n">
        <v>0</v>
      </c>
      <c r="J23" s="109" t="n">
        <v>1</v>
      </c>
      <c r="K23" s="30" t="n"/>
      <c r="L23" s="110" t="n">
        <v>129.87</v>
      </c>
      <c r="M23" s="110" t="n">
        <v>13</v>
      </c>
    </row>
    <row r="24" ht="16" customHeight="1">
      <c r="A24" s="96" t="inlineStr">
        <is>
          <t>80Days Adjustable Eyeglass Strap: N</t>
        </is>
      </c>
      <c r="B24" s="43" t="inlineStr">
        <is>
          <t>B0FCRCZ1HC</t>
        </is>
      </c>
      <c r="C24" s="42" t="inlineStr">
        <is>
          <t xml:space="preserve">80Days Adjustable Eyeglass Strap: Nylon </t>
        </is>
      </c>
      <c r="D24" s="44" t="inlineStr">
        <is>
          <t>W1</t>
        </is>
      </c>
      <c r="E24" s="45" t="n">
        <v>15.98</v>
      </c>
      <c r="F24" s="45" t="n">
        <v>0</v>
      </c>
      <c r="G24" s="12" t="n">
        <v>2</v>
      </c>
      <c r="H24" s="12" t="n">
        <v>2</v>
      </c>
      <c r="I24" s="12" t="n">
        <v>0</v>
      </c>
      <c r="J24" s="97" t="n">
        <v>1</v>
      </c>
      <c r="K24" s="35" t="n"/>
      <c r="L24" s="98" t="n">
        <v>127.84</v>
      </c>
      <c r="M24" s="98" t="n">
        <v>16</v>
      </c>
    </row>
    <row r="25" ht="16" customHeight="1">
      <c r="A25" s="99" t="inlineStr">
        <is>
          <t>80Days Adjustable Eyeglass Strap: N</t>
        </is>
      </c>
      <c r="B25" s="50" t="inlineStr">
        <is>
          <t>B0FCRCZ1HC</t>
        </is>
      </c>
      <c r="C25" s="49" t="inlineStr">
        <is>
          <t xml:space="preserve">80Days Adjustable Eyeglass Strap: Nylon </t>
        </is>
      </c>
      <c r="D25" s="51" t="inlineStr">
        <is>
          <t>W2</t>
        </is>
      </c>
      <c r="E25" s="52" t="n">
        <v>39.95</v>
      </c>
      <c r="F25" s="52" t="n">
        <v>0</v>
      </c>
      <c r="G25" s="14" t="n">
        <v>5</v>
      </c>
      <c r="H25" s="14" t="n">
        <v>5</v>
      </c>
      <c r="I25" s="14" t="n">
        <v>0</v>
      </c>
      <c r="J25" s="100" t="n">
        <v>1</v>
      </c>
      <c r="K25" s="27" t="n"/>
      <c r="L25" s="101" t="n">
        <v>127.84</v>
      </c>
      <c r="M25" s="101" t="n">
        <v>16</v>
      </c>
    </row>
    <row r="26" ht="16" customHeight="1">
      <c r="A26" s="102" t="inlineStr">
        <is>
          <t>80Days Adjustable Eyeglass Strap: N</t>
        </is>
      </c>
      <c r="B26" s="57" t="inlineStr">
        <is>
          <t>B0FCRCZ1HC</t>
        </is>
      </c>
      <c r="C26" s="56" t="inlineStr">
        <is>
          <t xml:space="preserve">80Days Adjustable Eyeglass Strap: Nylon </t>
        </is>
      </c>
      <c r="D26" s="58" t="inlineStr">
        <is>
          <t>W3</t>
        </is>
      </c>
      <c r="E26" s="59" t="n">
        <v>15.98</v>
      </c>
      <c r="F26" s="59" t="n">
        <v>0</v>
      </c>
      <c r="G26" s="16" t="n">
        <v>2</v>
      </c>
      <c r="H26" s="16" t="n">
        <v>2</v>
      </c>
      <c r="I26" s="16" t="n">
        <v>0</v>
      </c>
      <c r="J26" s="103" t="n">
        <v>1</v>
      </c>
      <c r="K26" s="33" t="n"/>
      <c r="L26" s="104" t="n">
        <v>127.84</v>
      </c>
      <c r="M26" s="104" t="n">
        <v>16</v>
      </c>
    </row>
    <row r="27" ht="16" customHeight="1">
      <c r="A27" s="105" t="inlineStr">
        <is>
          <t>80Days Adjustable Eyeglass Strap: N</t>
        </is>
      </c>
      <c r="B27" s="64" t="inlineStr">
        <is>
          <t>B0FCRCZ1HC</t>
        </is>
      </c>
      <c r="C27" s="63" t="inlineStr">
        <is>
          <t xml:space="preserve">80Days Adjustable Eyeglass Strap: Nylon </t>
        </is>
      </c>
      <c r="D27" s="65" t="inlineStr">
        <is>
          <t>W4</t>
        </is>
      </c>
      <c r="E27" s="66" t="n">
        <v>31.96</v>
      </c>
      <c r="F27" s="66" t="n">
        <v>0</v>
      </c>
      <c r="G27" s="18" t="n">
        <v>4</v>
      </c>
      <c r="H27" s="18" t="n">
        <v>4</v>
      </c>
      <c r="I27" s="18" t="n">
        <v>0</v>
      </c>
      <c r="J27" s="106" t="n">
        <v>1</v>
      </c>
      <c r="K27" s="29" t="n"/>
      <c r="L27" s="107" t="n">
        <v>127.84</v>
      </c>
      <c r="M27" s="107" t="n">
        <v>16</v>
      </c>
    </row>
    <row r="28" ht="16" customHeight="1">
      <c r="A28" s="108" t="inlineStr">
        <is>
          <t>80Days Adjustable Eyeglass Strap: N</t>
        </is>
      </c>
      <c r="B28" s="71" t="inlineStr">
        <is>
          <t>B0FCRCZ1HC</t>
        </is>
      </c>
      <c r="C28" s="70" t="inlineStr">
        <is>
          <t xml:space="preserve">80Days Adjustable Eyeglass Strap: Nylon </t>
        </is>
      </c>
      <c r="D28" s="72" t="inlineStr">
        <is>
          <t>W5</t>
        </is>
      </c>
      <c r="E28" s="73" t="n">
        <v>23.97</v>
      </c>
      <c r="F28" s="73" t="n">
        <v>0</v>
      </c>
      <c r="G28" s="20" t="n">
        <v>3</v>
      </c>
      <c r="H28" s="20" t="n">
        <v>3</v>
      </c>
      <c r="I28" s="20" t="n">
        <v>0</v>
      </c>
      <c r="J28" s="109" t="n">
        <v>1</v>
      </c>
      <c r="K28" s="30" t="n"/>
      <c r="L28" s="110" t="n">
        <v>127.84</v>
      </c>
      <c r="M28" s="110" t="n">
        <v>16</v>
      </c>
    </row>
    <row r="29" ht="16" customHeight="1">
      <c r="A29" s="96" t="inlineStr">
        <is>
          <t>80Days Adjustable Eyeglass Strap: N</t>
        </is>
      </c>
      <c r="B29" s="43" t="inlineStr">
        <is>
          <t>B0FD3MZ97V</t>
        </is>
      </c>
      <c r="C29" s="42" t="inlineStr">
        <is>
          <t xml:space="preserve">80Days Adjustable Eyeglass Strap: Nylon </t>
        </is>
      </c>
      <c r="D29" s="44" t="inlineStr">
        <is>
          <t>W1</t>
        </is>
      </c>
      <c r="E29" s="45" t="n">
        <v>69.93000000000001</v>
      </c>
      <c r="F29" s="45" t="n">
        <v>0</v>
      </c>
      <c r="G29" s="12" t="n">
        <v>7</v>
      </c>
      <c r="H29" s="12" t="n">
        <v>7</v>
      </c>
      <c r="I29" s="12" t="n">
        <v>0</v>
      </c>
      <c r="J29" s="97" t="n">
        <v>1</v>
      </c>
      <c r="K29" s="35" t="n"/>
      <c r="L29" s="98" t="n">
        <v>109.89</v>
      </c>
      <c r="M29" s="98" t="n">
        <v>11</v>
      </c>
    </row>
    <row r="30" ht="16" customHeight="1">
      <c r="A30" s="99" t="inlineStr">
        <is>
          <t>80Days Adjustable Eyeglass Strap: N</t>
        </is>
      </c>
      <c r="B30" s="50" t="inlineStr">
        <is>
          <t>B0FD3MZ97V</t>
        </is>
      </c>
      <c r="C30" s="49" t="inlineStr">
        <is>
          <t xml:space="preserve">80Days Adjustable Eyeglass Strap: Nylon </t>
        </is>
      </c>
      <c r="D30" s="51" t="inlineStr">
        <is>
          <t>W2</t>
        </is>
      </c>
      <c r="E30" s="52" t="n">
        <v>9.99</v>
      </c>
      <c r="F30" s="52" t="n">
        <v>0</v>
      </c>
      <c r="G30" s="14" t="n">
        <v>1</v>
      </c>
      <c r="H30" s="14" t="n">
        <v>1</v>
      </c>
      <c r="I30" s="14" t="n">
        <v>0</v>
      </c>
      <c r="J30" s="100" t="n">
        <v>1</v>
      </c>
      <c r="K30" s="27" t="n"/>
      <c r="L30" s="101" t="n">
        <v>109.89</v>
      </c>
      <c r="M30" s="101" t="n">
        <v>11</v>
      </c>
    </row>
    <row r="31" ht="16" customHeight="1">
      <c r="A31" s="102" t="inlineStr">
        <is>
          <t>80Days Adjustable Eyeglass Strap: N</t>
        </is>
      </c>
      <c r="B31" s="57" t="inlineStr">
        <is>
          <t>B0FD3MZ97V</t>
        </is>
      </c>
      <c r="C31" s="56" t="inlineStr">
        <is>
          <t xml:space="preserve">80Days Adjustable Eyeglass Strap: Nylon </t>
        </is>
      </c>
      <c r="D31" s="58" t="inlineStr">
        <is>
          <t>W3</t>
        </is>
      </c>
      <c r="E31" s="59" t="n">
        <v>9.99</v>
      </c>
      <c r="F31" s="59" t="n">
        <v>0</v>
      </c>
      <c r="G31" s="16" t="n">
        <v>1</v>
      </c>
      <c r="H31" s="16" t="n">
        <v>1</v>
      </c>
      <c r="I31" s="16" t="n">
        <v>0</v>
      </c>
      <c r="J31" s="103" t="n">
        <v>1</v>
      </c>
      <c r="K31" s="33" t="n"/>
      <c r="L31" s="104" t="n">
        <v>109.89</v>
      </c>
      <c r="M31" s="104" t="n">
        <v>11</v>
      </c>
    </row>
    <row r="32" ht="16" customHeight="1">
      <c r="A32" s="105" t="inlineStr">
        <is>
          <t>80Days Adjustable Eyeglass Strap: N</t>
        </is>
      </c>
      <c r="B32" s="64" t="inlineStr">
        <is>
          <t>B0FD3MZ97V</t>
        </is>
      </c>
      <c r="C32" s="63" t="inlineStr">
        <is>
          <t xml:space="preserve">80Days Adjustable Eyeglass Strap: Nylon </t>
        </is>
      </c>
      <c r="D32" s="65" t="inlineStr">
        <is>
          <t>W4</t>
        </is>
      </c>
      <c r="E32" s="66" t="n">
        <v>19.98</v>
      </c>
      <c r="F32" s="66" t="n">
        <v>0</v>
      </c>
      <c r="G32" s="18" t="n">
        <v>2</v>
      </c>
      <c r="H32" s="18" t="n">
        <v>2</v>
      </c>
      <c r="I32" s="18" t="n">
        <v>0</v>
      </c>
      <c r="J32" s="106" t="n">
        <v>1</v>
      </c>
      <c r="K32" s="29" t="n"/>
      <c r="L32" s="107" t="n">
        <v>109.89</v>
      </c>
      <c r="M32" s="107" t="n">
        <v>11</v>
      </c>
    </row>
    <row r="33" ht="16" customHeight="1">
      <c r="A33" s="108" t="inlineStr">
        <is>
          <t>80Days Adjustable Eyeglass Strap: N</t>
        </is>
      </c>
      <c r="B33" s="71" t="inlineStr">
        <is>
          <t>B0FD3MZ97V</t>
        </is>
      </c>
      <c r="C33" s="70" t="inlineStr">
        <is>
          <t xml:space="preserve">80Days Adjustable Eyeglass Strap: Nylon </t>
        </is>
      </c>
      <c r="D33" s="72" t="inlineStr">
        <is>
          <t>W5</t>
        </is>
      </c>
      <c r="E33" s="73" t="n">
        <v>0</v>
      </c>
      <c r="F33" s="73" t="n">
        <v>0</v>
      </c>
      <c r="G33" s="20" t="n">
        <v>0</v>
      </c>
      <c r="H33" s="20" t="n">
        <v>0</v>
      </c>
      <c r="I33" s="20" t="n">
        <v>0</v>
      </c>
      <c r="J33" s="112" t="n"/>
      <c r="K33" s="30" t="n"/>
      <c r="L33" s="110" t="n">
        <v>109.89</v>
      </c>
      <c r="M33" s="110" t="n">
        <v>11</v>
      </c>
    </row>
    <row r="34" ht="16" customHeight="1">
      <c r="A34" s="96" t="inlineStr">
        <is>
          <t>80Days Adjustable Eyeglass Strap: N</t>
        </is>
      </c>
      <c r="B34" s="43" t="inlineStr">
        <is>
          <t>B0FCRK9JCK</t>
        </is>
      </c>
      <c r="C34" s="42" t="inlineStr">
        <is>
          <t xml:space="preserve">80Days Adjustable Eyeglass Strap: Nylon </t>
        </is>
      </c>
      <c r="D34" s="44" t="inlineStr">
        <is>
          <t>W1</t>
        </is>
      </c>
      <c r="E34" s="45" t="n">
        <v>15.98</v>
      </c>
      <c r="F34" s="45" t="n">
        <v>0.55</v>
      </c>
      <c r="G34" s="12" t="n">
        <v>2</v>
      </c>
      <c r="H34" s="12" t="n">
        <v>2</v>
      </c>
      <c r="I34" s="12" t="n">
        <v>0</v>
      </c>
      <c r="J34" s="97" t="n">
        <v>1</v>
      </c>
      <c r="K34" s="47" t="n">
        <v>3.44180225281602</v>
      </c>
      <c r="L34" s="98" t="n">
        <v>55.93</v>
      </c>
      <c r="M34" s="98" t="n">
        <v>7</v>
      </c>
    </row>
    <row r="35" ht="16" customHeight="1">
      <c r="A35" s="99" t="inlineStr">
        <is>
          <t>80Days Adjustable Eyeglass Strap: N</t>
        </is>
      </c>
      <c r="B35" s="50" t="inlineStr">
        <is>
          <t>B0FCRK9JCK</t>
        </is>
      </c>
      <c r="C35" s="49" t="inlineStr">
        <is>
          <t xml:space="preserve">80Days Adjustable Eyeglass Strap: Nylon </t>
        </is>
      </c>
      <c r="D35" s="51" t="inlineStr">
        <is>
          <t>W2</t>
        </is>
      </c>
      <c r="E35" s="52" t="n">
        <v>7.99</v>
      </c>
      <c r="F35" s="52" t="n">
        <v>0.55</v>
      </c>
      <c r="G35" s="14" t="n">
        <v>1</v>
      </c>
      <c r="H35" s="14" t="n">
        <v>1</v>
      </c>
      <c r="I35" s="14" t="n">
        <v>0</v>
      </c>
      <c r="J35" s="100" t="n">
        <v>1</v>
      </c>
      <c r="K35" s="54" t="n">
        <v>6.88360450563204</v>
      </c>
      <c r="L35" s="101" t="n">
        <v>55.93</v>
      </c>
      <c r="M35" s="101" t="n">
        <v>7</v>
      </c>
    </row>
    <row r="36" ht="16" customHeight="1">
      <c r="A36" s="102" t="inlineStr">
        <is>
          <t>80Days Adjustable Eyeglass Strap: N</t>
        </is>
      </c>
      <c r="B36" s="57" t="inlineStr">
        <is>
          <t>B0FCRK9JCK</t>
        </is>
      </c>
      <c r="C36" s="56" t="inlineStr">
        <is>
          <t xml:space="preserve">80Days Adjustable Eyeglass Strap: Nylon </t>
        </is>
      </c>
      <c r="D36" s="58" t="inlineStr">
        <is>
          <t>W3</t>
        </is>
      </c>
      <c r="E36" s="59" t="n">
        <v>7.99</v>
      </c>
      <c r="F36" s="59" t="n">
        <v>0</v>
      </c>
      <c r="G36" s="16" t="n">
        <v>1</v>
      </c>
      <c r="H36" s="16" t="n">
        <v>1</v>
      </c>
      <c r="I36" s="16" t="n">
        <v>0</v>
      </c>
      <c r="J36" s="103" t="n">
        <v>1</v>
      </c>
      <c r="K36" s="33" t="n"/>
      <c r="L36" s="104" t="n">
        <v>55.93</v>
      </c>
      <c r="M36" s="104" t="n">
        <v>7</v>
      </c>
    </row>
    <row r="37" ht="16" customHeight="1">
      <c r="A37" s="105" t="inlineStr">
        <is>
          <t>80Days Adjustable Eyeglass Strap: N</t>
        </is>
      </c>
      <c r="B37" s="64" t="inlineStr">
        <is>
          <t>B0FCRK9JCK</t>
        </is>
      </c>
      <c r="C37" s="63" t="inlineStr">
        <is>
          <t xml:space="preserve">80Days Adjustable Eyeglass Strap: Nylon </t>
        </is>
      </c>
      <c r="D37" s="65" t="inlineStr">
        <is>
          <t>W4</t>
        </is>
      </c>
      <c r="E37" s="66" t="n">
        <v>15.98</v>
      </c>
      <c r="F37" s="66" t="n">
        <v>0</v>
      </c>
      <c r="G37" s="18" t="n">
        <v>2</v>
      </c>
      <c r="H37" s="18" t="n">
        <v>2</v>
      </c>
      <c r="I37" s="18" t="n">
        <v>0</v>
      </c>
      <c r="J37" s="106" t="n">
        <v>1</v>
      </c>
      <c r="K37" s="29" t="n"/>
      <c r="L37" s="107" t="n">
        <v>55.93</v>
      </c>
      <c r="M37" s="107" t="n">
        <v>7</v>
      </c>
    </row>
    <row r="38" ht="16" customHeight="1">
      <c r="A38" s="108" t="inlineStr">
        <is>
          <t>80Days Adjustable Eyeglass Strap: N</t>
        </is>
      </c>
      <c r="B38" s="71" t="inlineStr">
        <is>
          <t>B0FCRK9JCK</t>
        </is>
      </c>
      <c r="C38" s="70" t="inlineStr">
        <is>
          <t xml:space="preserve">80Days Adjustable Eyeglass Strap: Nylon </t>
        </is>
      </c>
      <c r="D38" s="72" t="inlineStr">
        <is>
          <t>W5</t>
        </is>
      </c>
      <c r="E38" s="73" t="n">
        <v>7.99</v>
      </c>
      <c r="F38" s="73" t="n">
        <v>0</v>
      </c>
      <c r="G38" s="20" t="n">
        <v>1</v>
      </c>
      <c r="H38" s="20" t="n">
        <v>1</v>
      </c>
      <c r="I38" s="20" t="n">
        <v>0</v>
      </c>
      <c r="J38" s="109" t="n">
        <v>1</v>
      </c>
      <c r="K38" s="30" t="n"/>
      <c r="L38" s="110" t="n">
        <v>55.93</v>
      </c>
      <c r="M38" s="110" t="n">
        <v>7</v>
      </c>
    </row>
    <row r="39" ht="16" customHeight="1">
      <c r="A39" s="96" t="inlineStr">
        <is>
          <t>80Days Adjustable Eyeglass Strap: N</t>
        </is>
      </c>
      <c r="B39" s="43" t="inlineStr">
        <is>
          <t>B0FCRQRHJ8</t>
        </is>
      </c>
      <c r="C39" s="42" t="inlineStr">
        <is>
          <t xml:space="preserve">80Days Adjustable Eyeglass Strap: Nylon </t>
        </is>
      </c>
      <c r="D39" s="44" t="inlineStr">
        <is>
          <t>W1</t>
        </is>
      </c>
      <c r="E39" s="45" t="n">
        <v>7.99</v>
      </c>
      <c r="F39" s="45" t="n">
        <v>0.55</v>
      </c>
      <c r="G39" s="12" t="n">
        <v>1</v>
      </c>
      <c r="H39" s="12" t="n">
        <v>1</v>
      </c>
      <c r="I39" s="12" t="n">
        <v>0</v>
      </c>
      <c r="J39" s="97" t="n">
        <v>1</v>
      </c>
      <c r="K39" s="47" t="n">
        <v>6.88360450563204</v>
      </c>
      <c r="L39" s="98" t="n">
        <v>47.94</v>
      </c>
      <c r="M39" s="98" t="n">
        <v>6</v>
      </c>
    </row>
    <row r="40" ht="16" customHeight="1">
      <c r="A40" s="99" t="inlineStr">
        <is>
          <t>80Days Adjustable Eyeglass Strap: N</t>
        </is>
      </c>
      <c r="B40" s="50" t="inlineStr">
        <is>
          <t>B0FCRQRHJ8</t>
        </is>
      </c>
      <c r="C40" s="49" t="inlineStr">
        <is>
          <t xml:space="preserve">80Days Adjustable Eyeglass Strap: Nylon </t>
        </is>
      </c>
      <c r="D40" s="51" t="inlineStr">
        <is>
          <t>W2</t>
        </is>
      </c>
      <c r="E40" s="52" t="n">
        <v>0</v>
      </c>
      <c r="F40" s="52" t="n">
        <v>0</v>
      </c>
      <c r="G40" s="14" t="n">
        <v>0</v>
      </c>
      <c r="H40" s="14" t="n">
        <v>0</v>
      </c>
      <c r="I40" s="14" t="n">
        <v>0</v>
      </c>
      <c r="J40" s="113" t="n"/>
      <c r="K40" s="27" t="n"/>
      <c r="L40" s="101" t="n">
        <v>47.94</v>
      </c>
      <c r="M40" s="101" t="n">
        <v>6</v>
      </c>
    </row>
    <row r="41" ht="16" customHeight="1">
      <c r="A41" s="102" t="inlineStr">
        <is>
          <t>80Days Adjustable Eyeglass Strap: N</t>
        </is>
      </c>
      <c r="B41" s="57" t="inlineStr">
        <is>
          <t>B0FCRQRHJ8</t>
        </is>
      </c>
      <c r="C41" s="56" t="inlineStr">
        <is>
          <t xml:space="preserve">80Days Adjustable Eyeglass Strap: Nylon </t>
        </is>
      </c>
      <c r="D41" s="58" t="inlineStr">
        <is>
          <t>W3</t>
        </is>
      </c>
      <c r="E41" s="59" t="n">
        <v>0</v>
      </c>
      <c r="F41" s="59" t="n">
        <v>0</v>
      </c>
      <c r="G41" s="16" t="n">
        <v>0</v>
      </c>
      <c r="H41" s="16" t="n">
        <v>0</v>
      </c>
      <c r="I41" s="16" t="n">
        <v>0</v>
      </c>
      <c r="J41" s="114" t="n"/>
      <c r="K41" s="33" t="n"/>
      <c r="L41" s="104" t="n">
        <v>47.94</v>
      </c>
      <c r="M41" s="104" t="n">
        <v>6</v>
      </c>
    </row>
    <row r="42" ht="16" customHeight="1">
      <c r="A42" s="105" t="inlineStr">
        <is>
          <t>80Days Adjustable Eyeglass Strap: N</t>
        </is>
      </c>
      <c r="B42" s="64" t="inlineStr">
        <is>
          <t>B0FCRQRHJ8</t>
        </is>
      </c>
      <c r="C42" s="63" t="inlineStr">
        <is>
          <t xml:space="preserve">80Days Adjustable Eyeglass Strap: Nylon </t>
        </is>
      </c>
      <c r="D42" s="65" t="inlineStr">
        <is>
          <t>W4</t>
        </is>
      </c>
      <c r="E42" s="66" t="n">
        <v>7.99</v>
      </c>
      <c r="F42" s="66" t="n">
        <v>0</v>
      </c>
      <c r="G42" s="18" t="n">
        <v>1</v>
      </c>
      <c r="H42" s="18" t="n">
        <v>1</v>
      </c>
      <c r="I42" s="18" t="n">
        <v>0</v>
      </c>
      <c r="J42" s="106" t="n">
        <v>1</v>
      </c>
      <c r="K42" s="29" t="n"/>
      <c r="L42" s="107" t="n">
        <v>47.94</v>
      </c>
      <c r="M42" s="107" t="n">
        <v>6</v>
      </c>
    </row>
    <row r="43" ht="16" customHeight="1">
      <c r="A43" s="108" t="inlineStr">
        <is>
          <t>80Days Adjustable Eyeglass Strap: N</t>
        </is>
      </c>
      <c r="B43" s="71" t="inlineStr">
        <is>
          <t>B0FCRQRHJ8</t>
        </is>
      </c>
      <c r="C43" s="70" t="inlineStr">
        <is>
          <t xml:space="preserve">80Days Adjustable Eyeglass Strap: Nylon </t>
        </is>
      </c>
      <c r="D43" s="72" t="inlineStr">
        <is>
          <t>W5</t>
        </is>
      </c>
      <c r="E43" s="73" t="n">
        <v>31.96</v>
      </c>
      <c r="F43" s="73" t="n">
        <v>0.55</v>
      </c>
      <c r="G43" s="20" t="n">
        <v>4</v>
      </c>
      <c r="H43" s="20" t="n">
        <v>4</v>
      </c>
      <c r="I43" s="20" t="n">
        <v>0</v>
      </c>
      <c r="J43" s="109" t="n">
        <v>1</v>
      </c>
      <c r="K43" s="75" t="n">
        <v>1.72090112640801</v>
      </c>
      <c r="L43" s="110" t="n">
        <v>47.94</v>
      </c>
      <c r="M43" s="110" t="n">
        <v>6</v>
      </c>
    </row>
    <row r="44" ht="16" customHeight="1">
      <c r="A44" s="96" t="inlineStr">
        <is>
          <t>Flux Soleado Polarized Sunglasses f</t>
        </is>
      </c>
      <c r="B44" s="43" t="inlineStr">
        <is>
          <t>B0G7YP8SWQ</t>
        </is>
      </c>
      <c r="C44" s="42" t="inlineStr">
        <is>
          <t>Flux Soleado Polarized Sunglasses for Me</t>
        </is>
      </c>
      <c r="D44" s="44" t="inlineStr">
        <is>
          <t>W1</t>
        </is>
      </c>
      <c r="E44" s="45" t="n">
        <v>749.75</v>
      </c>
      <c r="F44" s="45" t="n">
        <v>0</v>
      </c>
      <c r="G44" s="12" t="n">
        <v>25</v>
      </c>
      <c r="H44" s="12" t="n">
        <v>25</v>
      </c>
      <c r="I44" s="12" t="n">
        <v>0</v>
      </c>
      <c r="J44" s="97" t="n">
        <v>1</v>
      </c>
      <c r="K44" s="35" t="n"/>
      <c r="L44" s="98" t="n">
        <v>839.72</v>
      </c>
      <c r="M44" s="98" t="n">
        <v>28</v>
      </c>
    </row>
    <row r="45" ht="16" customHeight="1">
      <c r="A45" s="99" t="inlineStr">
        <is>
          <t>Flux Soleado Polarized Sunglasses f</t>
        </is>
      </c>
      <c r="B45" s="50" t="inlineStr">
        <is>
          <t>B0G7YP8SWQ</t>
        </is>
      </c>
      <c r="C45" s="49" t="inlineStr">
        <is>
          <t>Flux Soleado Polarized Sunglasses for Me</t>
        </is>
      </c>
      <c r="D45" s="51" t="inlineStr">
        <is>
          <t>W2</t>
        </is>
      </c>
      <c r="E45" s="52" t="n">
        <v>0</v>
      </c>
      <c r="F45" s="52" t="n">
        <v>0</v>
      </c>
      <c r="G45" s="14" t="n">
        <v>0</v>
      </c>
      <c r="H45" s="14" t="n">
        <v>0</v>
      </c>
      <c r="I45" s="14" t="n">
        <v>0</v>
      </c>
      <c r="J45" s="113" t="n"/>
      <c r="K45" s="27" t="n"/>
      <c r="L45" s="101" t="n">
        <v>839.72</v>
      </c>
      <c r="M45" s="101" t="n">
        <v>28</v>
      </c>
    </row>
    <row r="46" ht="16" customHeight="1">
      <c r="A46" s="102" t="inlineStr">
        <is>
          <t>Flux Soleado Polarized Sunglasses f</t>
        </is>
      </c>
      <c r="B46" s="57" t="inlineStr">
        <is>
          <t>B0G7YP8SWQ</t>
        </is>
      </c>
      <c r="C46" s="56" t="inlineStr">
        <is>
          <t>Flux Soleado Polarized Sunglasses for Me</t>
        </is>
      </c>
      <c r="D46" s="58" t="inlineStr">
        <is>
          <t>W3</t>
        </is>
      </c>
      <c r="E46" s="59" t="n">
        <v>89.97</v>
      </c>
      <c r="F46" s="59" t="n">
        <v>0</v>
      </c>
      <c r="G46" s="16" t="n">
        <v>3</v>
      </c>
      <c r="H46" s="16" t="n">
        <v>3</v>
      </c>
      <c r="I46" s="16" t="n">
        <v>0</v>
      </c>
      <c r="J46" s="103" t="n">
        <v>1</v>
      </c>
      <c r="K46" s="33" t="n"/>
      <c r="L46" s="104" t="n">
        <v>839.72</v>
      </c>
      <c r="M46" s="104" t="n">
        <v>28</v>
      </c>
    </row>
    <row r="47" ht="16" customHeight="1">
      <c r="A47" s="105" t="inlineStr">
        <is>
          <t>Flux Soleado Polarized Sunglasses f</t>
        </is>
      </c>
      <c r="B47" s="64" t="inlineStr">
        <is>
          <t>B0G7YP8SWQ</t>
        </is>
      </c>
      <c r="C47" s="63" t="inlineStr">
        <is>
          <t>Flux Soleado Polarized Sunglasses for Me</t>
        </is>
      </c>
      <c r="D47" s="65" t="inlineStr">
        <is>
          <t>W4</t>
        </is>
      </c>
      <c r="E47" s="66" t="n">
        <v>0</v>
      </c>
      <c r="F47" s="66" t="n">
        <v>0</v>
      </c>
      <c r="G47" s="18" t="n">
        <v>0</v>
      </c>
      <c r="H47" s="18" t="n">
        <v>0</v>
      </c>
      <c r="I47" s="18" t="n">
        <v>0</v>
      </c>
      <c r="J47" s="111" t="n"/>
      <c r="K47" s="29" t="n"/>
      <c r="L47" s="107" t="n">
        <v>839.72</v>
      </c>
      <c r="M47" s="107" t="n">
        <v>28</v>
      </c>
    </row>
    <row r="48" ht="16" customHeight="1">
      <c r="A48" s="108" t="inlineStr">
        <is>
          <t>Flux Soleado Polarized Sunglasses f</t>
        </is>
      </c>
      <c r="B48" s="71" t="inlineStr">
        <is>
          <t>B0G7YP8SWQ</t>
        </is>
      </c>
      <c r="C48" s="70" t="inlineStr">
        <is>
          <t>Flux Soleado Polarized Sunglasses for Me</t>
        </is>
      </c>
      <c r="D48" s="72" t="inlineStr">
        <is>
          <t>W5</t>
        </is>
      </c>
      <c r="E48" s="73" t="n">
        <v>0</v>
      </c>
      <c r="F48" s="73" t="n">
        <v>0</v>
      </c>
      <c r="G48" s="20" t="n">
        <v>0</v>
      </c>
      <c r="H48" s="20" t="n">
        <v>0</v>
      </c>
      <c r="I48" s="20" t="n">
        <v>0</v>
      </c>
      <c r="J48" s="112" t="n"/>
      <c r="K48" s="30" t="n"/>
      <c r="L48" s="110" t="n">
        <v>839.72</v>
      </c>
      <c r="M48" s="110" t="n">
        <v>28</v>
      </c>
    </row>
    <row r="49" ht="16" customHeight="1">
      <c r="A49" s="96" t="inlineStr">
        <is>
          <t>Flux Sportech Polarized Sports Sung</t>
        </is>
      </c>
      <c r="B49" s="43" t="inlineStr">
        <is>
          <t>B0G7TL38TK</t>
        </is>
      </c>
      <c r="C49" s="42" t="inlineStr">
        <is>
          <t>Flux Sportech Polarized Sports Sunglasse</t>
        </is>
      </c>
      <c r="D49" s="44" t="inlineStr">
        <is>
          <t>W1</t>
        </is>
      </c>
      <c r="E49" s="45" t="n">
        <v>599.7</v>
      </c>
      <c r="F49" s="45" t="n">
        <v>0</v>
      </c>
      <c r="G49" s="12" t="n">
        <v>30</v>
      </c>
      <c r="H49" s="12" t="n">
        <v>30</v>
      </c>
      <c r="I49" s="12" t="n">
        <v>0</v>
      </c>
      <c r="J49" s="97" t="n">
        <v>1</v>
      </c>
      <c r="K49" s="35" t="n"/>
      <c r="L49" s="98" t="n">
        <v>639.6799999999999</v>
      </c>
      <c r="M49" s="98" t="n">
        <v>32</v>
      </c>
    </row>
    <row r="50" ht="16" customHeight="1">
      <c r="A50" s="99" t="inlineStr">
        <is>
          <t>Flux Sportech Polarized Sports Sung</t>
        </is>
      </c>
      <c r="B50" s="50" t="inlineStr">
        <is>
          <t>B0G7TL38TK</t>
        </is>
      </c>
      <c r="C50" s="49" t="inlineStr">
        <is>
          <t>Flux Sportech Polarized Sports Sunglasse</t>
        </is>
      </c>
      <c r="D50" s="51" t="inlineStr">
        <is>
          <t>W2</t>
        </is>
      </c>
      <c r="E50" s="52" t="n">
        <v>19.99</v>
      </c>
      <c r="F50" s="52" t="n">
        <v>4.97</v>
      </c>
      <c r="G50" s="14" t="n">
        <v>1</v>
      </c>
      <c r="H50" s="14" t="n">
        <v>0</v>
      </c>
      <c r="I50" s="14" t="n">
        <v>1</v>
      </c>
      <c r="J50" s="100" t="n">
        <v>0</v>
      </c>
      <c r="K50" s="54" t="n">
        <v>24.86243121560781</v>
      </c>
      <c r="L50" s="101" t="n">
        <v>639.6799999999999</v>
      </c>
      <c r="M50" s="101" t="n">
        <v>32</v>
      </c>
    </row>
    <row r="51" ht="16" customHeight="1">
      <c r="A51" s="102" t="inlineStr">
        <is>
          <t>Flux Sportech Polarized Sports Sung</t>
        </is>
      </c>
      <c r="B51" s="57" t="inlineStr">
        <is>
          <t>B0G7TL38TK</t>
        </is>
      </c>
      <c r="C51" s="56" t="inlineStr">
        <is>
          <t>Flux Sportech Polarized Sports Sunglasse</t>
        </is>
      </c>
      <c r="D51" s="58" t="inlineStr">
        <is>
          <t>W3</t>
        </is>
      </c>
      <c r="E51" s="59" t="n">
        <v>0</v>
      </c>
      <c r="F51" s="59" t="n">
        <v>4.53</v>
      </c>
      <c r="G51" s="16" t="n">
        <v>0</v>
      </c>
      <c r="H51" s="16" t="n">
        <v>0</v>
      </c>
      <c r="I51" s="16" t="n">
        <v>0</v>
      </c>
      <c r="J51" s="114" t="n"/>
      <c r="K51" s="33" t="n"/>
      <c r="L51" s="104" t="n">
        <v>639.6799999999999</v>
      </c>
      <c r="M51" s="104" t="n">
        <v>32</v>
      </c>
    </row>
    <row r="52" ht="16" customHeight="1">
      <c r="A52" s="105" t="inlineStr">
        <is>
          <t>Flux Sportech Polarized Sports Sung</t>
        </is>
      </c>
      <c r="B52" s="64" t="inlineStr">
        <is>
          <t>B0G7TL38TK</t>
        </is>
      </c>
      <c r="C52" s="63" t="inlineStr">
        <is>
          <t>Flux Sportech Polarized Sports Sunglasse</t>
        </is>
      </c>
      <c r="D52" s="65" t="inlineStr">
        <is>
          <t>W4</t>
        </is>
      </c>
      <c r="E52" s="66" t="n">
        <v>0</v>
      </c>
      <c r="F52" s="66" t="n">
        <v>25.12</v>
      </c>
      <c r="G52" s="18" t="n">
        <v>0</v>
      </c>
      <c r="H52" s="18" t="n">
        <v>0</v>
      </c>
      <c r="I52" s="18" t="n">
        <v>0</v>
      </c>
      <c r="J52" s="111" t="n"/>
      <c r="K52" s="29" t="n"/>
      <c r="L52" s="107" t="n">
        <v>639.6799999999999</v>
      </c>
      <c r="M52" s="107" t="n">
        <v>32</v>
      </c>
    </row>
    <row r="53" ht="16" customHeight="1">
      <c r="A53" s="108" t="inlineStr">
        <is>
          <t>Flux Sportech Polarized Sports Sung</t>
        </is>
      </c>
      <c r="B53" s="71" t="inlineStr">
        <is>
          <t>B0G7TL38TK</t>
        </is>
      </c>
      <c r="C53" s="70" t="inlineStr">
        <is>
          <t>Flux Sportech Polarized Sports Sunglasse</t>
        </is>
      </c>
      <c r="D53" s="72" t="inlineStr">
        <is>
          <t>W5</t>
        </is>
      </c>
      <c r="E53" s="73" t="n">
        <v>19.99</v>
      </c>
      <c r="F53" s="73" t="n">
        <v>5.77</v>
      </c>
      <c r="G53" s="20" t="n">
        <v>1</v>
      </c>
      <c r="H53" s="20" t="n">
        <v>1</v>
      </c>
      <c r="I53" s="20" t="n">
        <v>0</v>
      </c>
      <c r="J53" s="109" t="n">
        <v>1</v>
      </c>
      <c r="K53" s="75" t="n">
        <v>28.86443221610805</v>
      </c>
      <c r="L53" s="110" t="n">
        <v>639.6799999999999</v>
      </c>
      <c r="M53" s="110" t="n">
        <v>32</v>
      </c>
    </row>
    <row r="54" ht="16" customHeight="1">
      <c r="A54" s="96" t="inlineStr">
        <is>
          <t>Flux Sportech Polarized Sports Sung</t>
        </is>
      </c>
      <c r="B54" s="43" t="inlineStr">
        <is>
          <t>B06XS9FDG6</t>
        </is>
      </c>
      <c r="C54" s="42" t="inlineStr">
        <is>
          <t>Flux Sportech Polarized Sports Sunglasse</t>
        </is>
      </c>
      <c r="D54" s="44" t="inlineStr">
        <is>
          <t>W1</t>
        </is>
      </c>
      <c r="E54" s="45" t="n">
        <v>0</v>
      </c>
      <c r="F54" s="45" t="n">
        <v>5.96</v>
      </c>
      <c r="G54" s="12" t="n">
        <v>0</v>
      </c>
      <c r="H54" s="12" t="n">
        <v>0</v>
      </c>
      <c r="I54" s="12" t="n">
        <v>0</v>
      </c>
      <c r="J54" s="115" t="n"/>
      <c r="K54" s="35" t="n"/>
      <c r="L54" s="98" t="n">
        <v>315</v>
      </c>
      <c r="M54" s="98" t="n">
        <v>7</v>
      </c>
    </row>
    <row r="55" ht="16" customHeight="1">
      <c r="A55" s="99" t="inlineStr">
        <is>
          <t>Flux Sportech Polarized Sports Sung</t>
        </is>
      </c>
      <c r="B55" s="50" t="inlineStr">
        <is>
          <t>B06XS9FDG6</t>
        </is>
      </c>
      <c r="C55" s="49" t="inlineStr">
        <is>
          <t>Flux Sportech Polarized Sports Sunglasse</t>
        </is>
      </c>
      <c r="D55" s="51" t="inlineStr">
        <is>
          <t>W2</t>
        </is>
      </c>
      <c r="E55" s="52" t="n">
        <v>90</v>
      </c>
      <c r="F55" s="52" t="n">
        <v>83.77</v>
      </c>
      <c r="G55" s="14" t="n">
        <v>2</v>
      </c>
      <c r="H55" s="14" t="n">
        <v>0</v>
      </c>
      <c r="I55" s="14" t="n">
        <v>2</v>
      </c>
      <c r="J55" s="100" t="n">
        <v>0</v>
      </c>
      <c r="K55" s="54" t="n">
        <v>93.07777777777777</v>
      </c>
      <c r="L55" s="101" t="n">
        <v>315</v>
      </c>
      <c r="M55" s="101" t="n">
        <v>7</v>
      </c>
    </row>
    <row r="56" ht="16" customHeight="1">
      <c r="A56" s="102" t="inlineStr">
        <is>
          <t>Flux Sportech Polarized Sports Sung</t>
        </is>
      </c>
      <c r="B56" s="57" t="inlineStr">
        <is>
          <t>B06XS9FDG6</t>
        </is>
      </c>
      <c r="C56" s="56" t="inlineStr">
        <is>
          <t>Flux Sportech Polarized Sports Sunglasse</t>
        </is>
      </c>
      <c r="D56" s="58" t="inlineStr">
        <is>
          <t>W3</t>
        </is>
      </c>
      <c r="E56" s="59" t="n">
        <v>135</v>
      </c>
      <c r="F56" s="59" t="n">
        <v>55.25</v>
      </c>
      <c r="G56" s="16" t="n">
        <v>3</v>
      </c>
      <c r="H56" s="16" t="n">
        <v>1</v>
      </c>
      <c r="I56" s="16" t="n">
        <v>2</v>
      </c>
      <c r="J56" s="103" t="n">
        <v>0.3333333333333333</v>
      </c>
      <c r="K56" s="61" t="n">
        <v>40.92592592592592</v>
      </c>
      <c r="L56" s="104" t="n">
        <v>315</v>
      </c>
      <c r="M56" s="104" t="n">
        <v>7</v>
      </c>
    </row>
    <row r="57" ht="16" customHeight="1">
      <c r="A57" s="105" t="inlineStr">
        <is>
          <t>Flux Sportech Polarized Sports Sung</t>
        </is>
      </c>
      <c r="B57" s="64" t="inlineStr">
        <is>
          <t>B06XS9FDG6</t>
        </is>
      </c>
      <c r="C57" s="63" t="inlineStr">
        <is>
          <t>Flux Sportech Polarized Sports Sunglasse</t>
        </is>
      </c>
      <c r="D57" s="65" t="inlineStr">
        <is>
          <t>W4</t>
        </is>
      </c>
      <c r="E57" s="66" t="n">
        <v>90</v>
      </c>
      <c r="F57" s="66" t="n">
        <v>52.76</v>
      </c>
      <c r="G57" s="18" t="n">
        <v>2</v>
      </c>
      <c r="H57" s="18" t="n">
        <v>0</v>
      </c>
      <c r="I57" s="18" t="n">
        <v>2</v>
      </c>
      <c r="J57" s="106" t="n">
        <v>0</v>
      </c>
      <c r="K57" s="68" t="n">
        <v>58.62222222222222</v>
      </c>
      <c r="L57" s="107" t="n">
        <v>315</v>
      </c>
      <c r="M57" s="107" t="n">
        <v>7</v>
      </c>
    </row>
    <row r="58" ht="16" customHeight="1">
      <c r="A58" s="108" t="inlineStr">
        <is>
          <t>Flux Sportech Polarized Sports Sung</t>
        </is>
      </c>
      <c r="B58" s="71" t="inlineStr">
        <is>
          <t>B06XS9FDG6</t>
        </is>
      </c>
      <c r="C58" s="70" t="inlineStr">
        <is>
          <t>Flux Sportech Polarized Sports Sunglasse</t>
        </is>
      </c>
      <c r="D58" s="72" t="inlineStr">
        <is>
          <t>W5</t>
        </is>
      </c>
      <c r="E58" s="73" t="n">
        <v>0</v>
      </c>
      <c r="F58" s="73" t="n">
        <v>59.65</v>
      </c>
      <c r="G58" s="20" t="n">
        <v>0</v>
      </c>
      <c r="H58" s="20" t="n">
        <v>0</v>
      </c>
      <c r="I58" s="20" t="n">
        <v>0</v>
      </c>
      <c r="J58" s="112" t="n"/>
      <c r="K58" s="30" t="n"/>
      <c r="L58" s="110" t="n">
        <v>315</v>
      </c>
      <c r="M58" s="110" t="n">
        <v>7</v>
      </c>
    </row>
    <row r="59" ht="16" customHeight="1">
      <c r="A59" s="96" t="inlineStr">
        <is>
          <t>Flux Sportech Polarized Sports Sung</t>
        </is>
      </c>
      <c r="B59" s="43" t="inlineStr">
        <is>
          <t>B06XSB9W9D</t>
        </is>
      </c>
      <c r="C59" s="42" t="inlineStr">
        <is>
          <t>Flux Sportech Polarized Sports Sunglasse</t>
        </is>
      </c>
      <c r="D59" s="44" t="inlineStr">
        <is>
          <t>W1</t>
        </is>
      </c>
      <c r="E59" s="45" t="n">
        <v>0</v>
      </c>
      <c r="F59" s="45" t="n">
        <v>2.65</v>
      </c>
      <c r="G59" s="12" t="n">
        <v>0</v>
      </c>
      <c r="H59" s="12" t="n">
        <v>0</v>
      </c>
      <c r="I59" s="12" t="n">
        <v>0</v>
      </c>
      <c r="J59" s="115" t="n"/>
      <c r="K59" s="35" t="n"/>
      <c r="L59" s="98" t="n">
        <v>90</v>
      </c>
      <c r="M59" s="98" t="n">
        <v>2</v>
      </c>
    </row>
    <row r="60" ht="16" customHeight="1">
      <c r="A60" s="99" t="inlineStr">
        <is>
          <t>Flux Sportech Polarized Sports Sung</t>
        </is>
      </c>
      <c r="B60" s="50" t="inlineStr">
        <is>
          <t>B06XSB9W9D</t>
        </is>
      </c>
      <c r="C60" s="49" t="inlineStr">
        <is>
          <t>Flux Sportech Polarized Sports Sunglasse</t>
        </is>
      </c>
      <c r="D60" s="51" t="inlineStr">
        <is>
          <t>W2</t>
        </is>
      </c>
      <c r="E60" s="52" t="n">
        <v>0</v>
      </c>
      <c r="F60" s="52" t="n">
        <v>66.45999999999999</v>
      </c>
      <c r="G60" s="14" t="n">
        <v>0</v>
      </c>
      <c r="H60" s="14" t="n">
        <v>0</v>
      </c>
      <c r="I60" s="14" t="n">
        <v>0</v>
      </c>
      <c r="J60" s="113" t="n"/>
      <c r="K60" s="27" t="n"/>
      <c r="L60" s="101" t="n">
        <v>90</v>
      </c>
      <c r="M60" s="101" t="n">
        <v>2</v>
      </c>
    </row>
    <row r="61" ht="16" customHeight="1">
      <c r="A61" s="102" t="inlineStr">
        <is>
          <t>Flux Sportech Polarized Sports Sung</t>
        </is>
      </c>
      <c r="B61" s="57" t="inlineStr">
        <is>
          <t>B06XSB9W9D</t>
        </is>
      </c>
      <c r="C61" s="56" t="inlineStr">
        <is>
          <t>Flux Sportech Polarized Sports Sunglasse</t>
        </is>
      </c>
      <c r="D61" s="58" t="inlineStr">
        <is>
          <t>W3</t>
        </is>
      </c>
      <c r="E61" s="59" t="n">
        <v>0</v>
      </c>
      <c r="F61" s="59" t="n">
        <v>96.77</v>
      </c>
      <c r="G61" s="16" t="n">
        <v>0</v>
      </c>
      <c r="H61" s="16" t="n">
        <v>0</v>
      </c>
      <c r="I61" s="16" t="n">
        <v>0</v>
      </c>
      <c r="J61" s="114" t="n"/>
      <c r="K61" s="33" t="n"/>
      <c r="L61" s="104" t="n">
        <v>90</v>
      </c>
      <c r="M61" s="104" t="n">
        <v>2</v>
      </c>
    </row>
    <row r="62" ht="16" customHeight="1">
      <c r="A62" s="105" t="inlineStr">
        <is>
          <t>Flux Sportech Polarized Sports Sung</t>
        </is>
      </c>
      <c r="B62" s="64" t="inlineStr">
        <is>
          <t>B06XSB9W9D</t>
        </is>
      </c>
      <c r="C62" s="63" t="inlineStr">
        <is>
          <t>Flux Sportech Polarized Sports Sunglasse</t>
        </is>
      </c>
      <c r="D62" s="65" t="inlineStr">
        <is>
          <t>W4</t>
        </is>
      </c>
      <c r="E62" s="66" t="n">
        <v>45</v>
      </c>
      <c r="F62" s="66" t="n">
        <v>49.17</v>
      </c>
      <c r="G62" s="18" t="n">
        <v>1</v>
      </c>
      <c r="H62" s="18" t="n">
        <v>1</v>
      </c>
      <c r="I62" s="18" t="n">
        <v>0</v>
      </c>
      <c r="J62" s="106" t="n">
        <v>1</v>
      </c>
      <c r="K62" s="68" t="n">
        <v>109.2666666666667</v>
      </c>
      <c r="L62" s="107" t="n">
        <v>90</v>
      </c>
      <c r="M62" s="107" t="n">
        <v>2</v>
      </c>
    </row>
    <row r="63" ht="16" customHeight="1">
      <c r="A63" s="108" t="inlineStr">
        <is>
          <t>Flux Sportech Polarized Sports Sung</t>
        </is>
      </c>
      <c r="B63" s="71" t="inlineStr">
        <is>
          <t>B06XSB9W9D</t>
        </is>
      </c>
      <c r="C63" s="70" t="inlineStr">
        <is>
          <t>Flux Sportech Polarized Sports Sunglasse</t>
        </is>
      </c>
      <c r="D63" s="72" t="inlineStr">
        <is>
          <t>W5</t>
        </is>
      </c>
      <c r="E63" s="73" t="n">
        <v>45</v>
      </c>
      <c r="F63" s="73" t="n">
        <v>48.64</v>
      </c>
      <c r="G63" s="20" t="n">
        <v>1</v>
      </c>
      <c r="H63" s="20" t="n">
        <v>1</v>
      </c>
      <c r="I63" s="20" t="n">
        <v>0</v>
      </c>
      <c r="J63" s="109" t="n">
        <v>1</v>
      </c>
      <c r="K63" s="75" t="n">
        <v>108.0888888888889</v>
      </c>
      <c r="L63" s="110" t="n">
        <v>90</v>
      </c>
      <c r="M63" s="110" t="n">
        <v>2</v>
      </c>
    </row>
    <row r="64" ht="16" customHeight="1">
      <c r="A64" s="96" t="inlineStr">
        <is>
          <t>Flux Avento Polarized Sports Sungla</t>
        </is>
      </c>
      <c r="B64" s="43" t="inlineStr">
        <is>
          <t>B01N3OVRWE</t>
        </is>
      </c>
      <c r="C64" s="42" t="inlineStr">
        <is>
          <t xml:space="preserve">Flux Avento Polarized Sports Sunglasses </t>
        </is>
      </c>
      <c r="D64" s="44" t="inlineStr">
        <is>
          <t>W1</t>
        </is>
      </c>
      <c r="E64" s="45" t="n">
        <v>45</v>
      </c>
      <c r="F64" s="45" t="n">
        <v>3.63</v>
      </c>
      <c r="G64" s="12" t="n">
        <v>1</v>
      </c>
      <c r="H64" s="12" t="n">
        <v>0</v>
      </c>
      <c r="I64" s="12" t="n">
        <v>1</v>
      </c>
      <c r="J64" s="97" t="n">
        <v>0</v>
      </c>
      <c r="K64" s="47" t="n">
        <v>8.066666666666666</v>
      </c>
      <c r="L64" s="98" t="n">
        <v>225</v>
      </c>
      <c r="M64" s="98" t="n">
        <v>5</v>
      </c>
    </row>
    <row r="65" ht="16" customHeight="1">
      <c r="A65" s="99" t="inlineStr">
        <is>
          <t>Flux Avento Polarized Sports Sungla</t>
        </is>
      </c>
      <c r="B65" s="50" t="inlineStr">
        <is>
          <t>B01N3OVRWE</t>
        </is>
      </c>
      <c r="C65" s="49" t="inlineStr">
        <is>
          <t xml:space="preserve">Flux Avento Polarized Sports Sunglasses </t>
        </is>
      </c>
      <c r="D65" s="51" t="inlineStr">
        <is>
          <t>W2</t>
        </is>
      </c>
      <c r="E65" s="52" t="n">
        <v>45</v>
      </c>
      <c r="F65" s="52" t="n">
        <v>0</v>
      </c>
      <c r="G65" s="14" t="n">
        <v>1</v>
      </c>
      <c r="H65" s="14" t="n">
        <v>1</v>
      </c>
      <c r="I65" s="14" t="n">
        <v>0</v>
      </c>
      <c r="J65" s="100" t="n">
        <v>1</v>
      </c>
      <c r="K65" s="27" t="n"/>
      <c r="L65" s="101" t="n">
        <v>225</v>
      </c>
      <c r="M65" s="101" t="n">
        <v>5</v>
      </c>
    </row>
    <row r="66" ht="16" customHeight="1">
      <c r="A66" s="102" t="inlineStr">
        <is>
          <t>Flux Avento Polarized Sports Sungla</t>
        </is>
      </c>
      <c r="B66" s="57" t="inlineStr">
        <is>
          <t>B01N3OVRWE</t>
        </is>
      </c>
      <c r="C66" s="56" t="inlineStr">
        <is>
          <t xml:space="preserve">Flux Avento Polarized Sports Sunglasses </t>
        </is>
      </c>
      <c r="D66" s="58" t="inlineStr">
        <is>
          <t>W3</t>
        </is>
      </c>
      <c r="E66" s="59" t="n">
        <v>45</v>
      </c>
      <c r="F66" s="59" t="n">
        <v>1.17</v>
      </c>
      <c r="G66" s="16" t="n">
        <v>1</v>
      </c>
      <c r="H66" s="16" t="n">
        <v>0</v>
      </c>
      <c r="I66" s="16" t="n">
        <v>1</v>
      </c>
      <c r="J66" s="103" t="n">
        <v>0</v>
      </c>
      <c r="K66" s="61" t="n">
        <v>2.6</v>
      </c>
      <c r="L66" s="104" t="n">
        <v>225</v>
      </c>
      <c r="M66" s="104" t="n">
        <v>5</v>
      </c>
    </row>
    <row r="67" ht="16" customHeight="1">
      <c r="A67" s="105" t="inlineStr">
        <is>
          <t>Flux Avento Polarized Sports Sungla</t>
        </is>
      </c>
      <c r="B67" s="64" t="inlineStr">
        <is>
          <t>B01N3OVRWE</t>
        </is>
      </c>
      <c r="C67" s="63" t="inlineStr">
        <is>
          <t xml:space="preserve">Flux Avento Polarized Sports Sunglasses </t>
        </is>
      </c>
      <c r="D67" s="65" t="inlineStr">
        <is>
          <t>W4</t>
        </is>
      </c>
      <c r="E67" s="66" t="n">
        <v>0</v>
      </c>
      <c r="F67" s="66" t="n">
        <v>0</v>
      </c>
      <c r="G67" s="18" t="n">
        <v>0</v>
      </c>
      <c r="H67" s="18" t="n">
        <v>0</v>
      </c>
      <c r="I67" s="18" t="n">
        <v>0</v>
      </c>
      <c r="J67" s="111" t="n"/>
      <c r="K67" s="29" t="n"/>
      <c r="L67" s="107" t="n">
        <v>225</v>
      </c>
      <c r="M67" s="107" t="n">
        <v>5</v>
      </c>
    </row>
    <row r="68" ht="16" customHeight="1">
      <c r="A68" s="108" t="inlineStr">
        <is>
          <t>Flux Avento Polarized Sports Sungla</t>
        </is>
      </c>
      <c r="B68" s="71" t="inlineStr">
        <is>
          <t>B01N3OVRWE</t>
        </is>
      </c>
      <c r="C68" s="70" t="inlineStr">
        <is>
          <t xml:space="preserve">Flux Avento Polarized Sports Sunglasses </t>
        </is>
      </c>
      <c r="D68" s="72" t="inlineStr">
        <is>
          <t>W5</t>
        </is>
      </c>
      <c r="E68" s="73" t="n">
        <v>90</v>
      </c>
      <c r="F68" s="73" t="n">
        <v>0.39</v>
      </c>
      <c r="G68" s="20" t="n">
        <v>2</v>
      </c>
      <c r="H68" s="20" t="n">
        <v>2</v>
      </c>
      <c r="I68" s="20" t="n">
        <v>0</v>
      </c>
      <c r="J68" s="109" t="n">
        <v>1</v>
      </c>
      <c r="K68" s="75" t="n">
        <v>0.4333333333333333</v>
      </c>
      <c r="L68" s="110" t="n">
        <v>225</v>
      </c>
      <c r="M68" s="110" t="n">
        <v>5</v>
      </c>
    </row>
    <row r="69" ht="16" customHeight="1">
      <c r="A69" s="96" t="inlineStr">
        <is>
          <t>Flux Avento Polarized Sports Sungla</t>
        </is>
      </c>
      <c r="B69" s="43" t="inlineStr">
        <is>
          <t>B01KHB8DKA</t>
        </is>
      </c>
      <c r="C69" s="42" t="inlineStr">
        <is>
          <t xml:space="preserve">Flux Avento Polarized Sports Sunglasses </t>
        </is>
      </c>
      <c r="D69" s="44" t="inlineStr">
        <is>
          <t>W1</t>
        </is>
      </c>
      <c r="E69" s="45" t="n">
        <v>0</v>
      </c>
      <c r="F69" s="45" t="n">
        <v>0</v>
      </c>
      <c r="G69" s="12" t="n">
        <v>0</v>
      </c>
      <c r="H69" s="12" t="n">
        <v>0</v>
      </c>
      <c r="I69" s="12" t="n">
        <v>0</v>
      </c>
      <c r="J69" s="115" t="n"/>
      <c r="K69" s="35" t="n"/>
      <c r="L69" s="98" t="n">
        <v>44.5</v>
      </c>
      <c r="M69" s="98" t="n">
        <v>1</v>
      </c>
    </row>
    <row r="70" ht="16" customHeight="1">
      <c r="A70" s="99" t="inlineStr">
        <is>
          <t>Flux Avento Polarized Sports Sungla</t>
        </is>
      </c>
      <c r="B70" s="50" t="inlineStr">
        <is>
          <t>B01KHB8DKA</t>
        </is>
      </c>
      <c r="C70" s="49" t="inlineStr">
        <is>
          <t xml:space="preserve">Flux Avento Polarized Sports Sunglasses </t>
        </is>
      </c>
      <c r="D70" s="51" t="inlineStr">
        <is>
          <t>W2</t>
        </is>
      </c>
      <c r="E70" s="52" t="n">
        <v>44.5</v>
      </c>
      <c r="F70" s="52" t="n">
        <v>0</v>
      </c>
      <c r="G70" s="14" t="n">
        <v>1</v>
      </c>
      <c r="H70" s="14" t="n">
        <v>1</v>
      </c>
      <c r="I70" s="14" t="n">
        <v>0</v>
      </c>
      <c r="J70" s="100" t="n">
        <v>1</v>
      </c>
      <c r="K70" s="27" t="n"/>
      <c r="L70" s="101" t="n">
        <v>44.5</v>
      </c>
      <c r="M70" s="101" t="n">
        <v>1</v>
      </c>
    </row>
    <row r="71" ht="16" customHeight="1">
      <c r="A71" s="102" t="inlineStr">
        <is>
          <t>Flux Avento Polarized Sports Sungla</t>
        </is>
      </c>
      <c r="B71" s="57" t="inlineStr">
        <is>
          <t>B01KHB8DKA</t>
        </is>
      </c>
      <c r="C71" s="56" t="inlineStr">
        <is>
          <t xml:space="preserve">Flux Avento Polarized Sports Sunglasses </t>
        </is>
      </c>
      <c r="D71" s="58" t="inlineStr">
        <is>
          <t>W3</t>
        </is>
      </c>
      <c r="E71" s="59" t="n">
        <v>0</v>
      </c>
      <c r="F71" s="59" t="n">
        <v>0</v>
      </c>
      <c r="G71" s="16" t="n">
        <v>0</v>
      </c>
      <c r="H71" s="16" t="n">
        <v>0</v>
      </c>
      <c r="I71" s="16" t="n">
        <v>0</v>
      </c>
      <c r="J71" s="114" t="n"/>
      <c r="K71" s="33" t="n"/>
      <c r="L71" s="104" t="n">
        <v>44.5</v>
      </c>
      <c r="M71" s="104" t="n">
        <v>1</v>
      </c>
    </row>
    <row r="72" ht="16" customHeight="1">
      <c r="A72" s="105" t="inlineStr">
        <is>
          <t>Flux Avento Polarized Sports Sungla</t>
        </is>
      </c>
      <c r="B72" s="64" t="inlineStr">
        <is>
          <t>B01KHB8DKA</t>
        </is>
      </c>
      <c r="C72" s="63" t="inlineStr">
        <is>
          <t xml:space="preserve">Flux Avento Polarized Sports Sunglasses </t>
        </is>
      </c>
      <c r="D72" s="65" t="inlineStr">
        <is>
          <t>W4</t>
        </is>
      </c>
      <c r="E72" s="66" t="n">
        <v>0</v>
      </c>
      <c r="F72" s="66" t="n">
        <v>0</v>
      </c>
      <c r="G72" s="18" t="n">
        <v>0</v>
      </c>
      <c r="H72" s="18" t="n">
        <v>0</v>
      </c>
      <c r="I72" s="18" t="n">
        <v>0</v>
      </c>
      <c r="J72" s="111" t="n"/>
      <c r="K72" s="29" t="n"/>
      <c r="L72" s="107" t="n">
        <v>44.5</v>
      </c>
      <c r="M72" s="107" t="n">
        <v>1</v>
      </c>
    </row>
    <row r="73" ht="16" customHeight="1">
      <c r="A73" s="108" t="inlineStr">
        <is>
          <t>Flux Avento Polarized Sports Sungla</t>
        </is>
      </c>
      <c r="B73" s="71" t="inlineStr">
        <is>
          <t>B01KHB8DKA</t>
        </is>
      </c>
      <c r="C73" s="70" t="inlineStr">
        <is>
          <t xml:space="preserve">Flux Avento Polarized Sports Sunglasses </t>
        </is>
      </c>
      <c r="D73" s="72" t="inlineStr">
        <is>
          <t>W5</t>
        </is>
      </c>
      <c r="E73" s="73" t="n">
        <v>0</v>
      </c>
      <c r="F73" s="73" t="n">
        <v>0</v>
      </c>
      <c r="G73" s="20" t="n">
        <v>0</v>
      </c>
      <c r="H73" s="20" t="n">
        <v>0</v>
      </c>
      <c r="I73" s="20" t="n">
        <v>0</v>
      </c>
      <c r="J73" s="112" t="n"/>
      <c r="K73" s="30" t="n"/>
      <c r="L73" s="110" t="n">
        <v>44.5</v>
      </c>
      <c r="M73" s="110" t="n">
        <v>1</v>
      </c>
    </row>
    <row r="74" ht="16" customHeight="1">
      <c r="A74" s="96" t="inlineStr">
        <is>
          <t>Flux Avento Polarized Sports Sungla</t>
        </is>
      </c>
      <c r="B74" s="43" t="inlineStr">
        <is>
          <t>B01KHB8E4A</t>
        </is>
      </c>
      <c r="C74" s="42" t="inlineStr">
        <is>
          <t xml:space="preserve">Flux Avento Polarized Sports Sunglasses </t>
        </is>
      </c>
      <c r="D74" s="44" t="inlineStr">
        <is>
          <t>W1</t>
        </is>
      </c>
      <c r="E74" s="45" t="n">
        <v>0</v>
      </c>
      <c r="F74" s="45" t="n">
        <v>0</v>
      </c>
      <c r="G74" s="12" t="n">
        <v>0</v>
      </c>
      <c r="H74" s="12" t="n">
        <v>0</v>
      </c>
      <c r="I74" s="12" t="n">
        <v>0</v>
      </c>
      <c r="J74" s="115" t="n"/>
      <c r="K74" s="35" t="n"/>
      <c r="L74" s="98" t="n">
        <v>44.5</v>
      </c>
      <c r="M74" s="98" t="n">
        <v>1</v>
      </c>
    </row>
    <row r="75" ht="16" customHeight="1">
      <c r="A75" s="99" t="inlineStr">
        <is>
          <t>Flux Avento Polarized Sports Sungla</t>
        </is>
      </c>
      <c r="B75" s="50" t="inlineStr">
        <is>
          <t>B01KHB8E4A</t>
        </is>
      </c>
      <c r="C75" s="49" t="inlineStr">
        <is>
          <t xml:space="preserve">Flux Avento Polarized Sports Sunglasses </t>
        </is>
      </c>
      <c r="D75" s="51" t="inlineStr">
        <is>
          <t>W2</t>
        </is>
      </c>
      <c r="E75" s="52" t="n">
        <v>0</v>
      </c>
      <c r="F75" s="52" t="n">
        <v>0</v>
      </c>
      <c r="G75" s="14" t="n">
        <v>0</v>
      </c>
      <c r="H75" s="14" t="n">
        <v>0</v>
      </c>
      <c r="I75" s="14" t="n">
        <v>0</v>
      </c>
      <c r="J75" s="113" t="n"/>
      <c r="K75" s="27" t="n"/>
      <c r="L75" s="101" t="n">
        <v>44.5</v>
      </c>
      <c r="M75" s="101" t="n">
        <v>1</v>
      </c>
    </row>
    <row r="76" ht="16" customHeight="1">
      <c r="A76" s="102" t="inlineStr">
        <is>
          <t>Flux Avento Polarized Sports Sungla</t>
        </is>
      </c>
      <c r="B76" s="57" t="inlineStr">
        <is>
          <t>B01KHB8E4A</t>
        </is>
      </c>
      <c r="C76" s="56" t="inlineStr">
        <is>
          <t xml:space="preserve">Flux Avento Polarized Sports Sunglasses </t>
        </is>
      </c>
      <c r="D76" s="58" t="inlineStr">
        <is>
          <t>W3</t>
        </is>
      </c>
      <c r="E76" s="59" t="n">
        <v>44.5</v>
      </c>
      <c r="F76" s="59" t="n">
        <v>0</v>
      </c>
      <c r="G76" s="16" t="n">
        <v>1</v>
      </c>
      <c r="H76" s="16" t="n">
        <v>1</v>
      </c>
      <c r="I76" s="16" t="n">
        <v>0</v>
      </c>
      <c r="J76" s="103" t="n">
        <v>1</v>
      </c>
      <c r="K76" s="33" t="n"/>
      <c r="L76" s="104" t="n">
        <v>44.5</v>
      </c>
      <c r="M76" s="104" t="n">
        <v>1</v>
      </c>
    </row>
    <row r="77" ht="16" customHeight="1">
      <c r="A77" s="105" t="inlineStr">
        <is>
          <t>Flux Avento Polarized Sports Sungla</t>
        </is>
      </c>
      <c r="B77" s="64" t="inlineStr">
        <is>
          <t>B01KHB8E4A</t>
        </is>
      </c>
      <c r="C77" s="63" t="inlineStr">
        <is>
          <t xml:space="preserve">Flux Avento Polarized Sports Sunglasses </t>
        </is>
      </c>
      <c r="D77" s="65" t="inlineStr">
        <is>
          <t>W4</t>
        </is>
      </c>
      <c r="E77" s="66" t="n">
        <v>0</v>
      </c>
      <c r="F77" s="66" t="n">
        <v>0</v>
      </c>
      <c r="G77" s="18" t="n">
        <v>0</v>
      </c>
      <c r="H77" s="18" t="n">
        <v>0</v>
      </c>
      <c r="I77" s="18" t="n">
        <v>0</v>
      </c>
      <c r="J77" s="111" t="n"/>
      <c r="K77" s="29" t="n"/>
      <c r="L77" s="107" t="n">
        <v>44.5</v>
      </c>
      <c r="M77" s="107" t="n">
        <v>1</v>
      </c>
    </row>
    <row r="78" ht="16" customHeight="1">
      <c r="A78" s="108" t="inlineStr">
        <is>
          <t>Flux Avento Polarized Sports Sungla</t>
        </is>
      </c>
      <c r="B78" s="71" t="inlineStr">
        <is>
          <t>B01KHB8E4A</t>
        </is>
      </c>
      <c r="C78" s="70" t="inlineStr">
        <is>
          <t xml:space="preserve">Flux Avento Polarized Sports Sunglasses </t>
        </is>
      </c>
      <c r="D78" s="72" t="inlineStr">
        <is>
          <t>W5</t>
        </is>
      </c>
      <c r="E78" s="73" t="n">
        <v>0</v>
      </c>
      <c r="F78" s="73" t="n">
        <v>0</v>
      </c>
      <c r="G78" s="20" t="n">
        <v>0</v>
      </c>
      <c r="H78" s="20" t="n">
        <v>0</v>
      </c>
      <c r="I78" s="20" t="n">
        <v>0</v>
      </c>
      <c r="J78" s="112" t="n"/>
      <c r="K78" s="30" t="n"/>
      <c r="L78" s="110" t="n">
        <v>44.5</v>
      </c>
      <c r="M78" s="110" t="n">
        <v>1</v>
      </c>
    </row>
    <row r="79" ht="16" customHeight="1">
      <c r="A79" s="96" t="inlineStr">
        <is>
          <t>80Days Adjustable Eyeglass Strap: W</t>
        </is>
      </c>
      <c r="B79" s="43" t="inlineStr">
        <is>
          <t>B0G64L8VGX</t>
        </is>
      </c>
      <c r="C79" s="42" t="inlineStr">
        <is>
          <t>80Days Adjustable Eyeglass Strap: Wire C</t>
        </is>
      </c>
      <c r="D79" s="44" t="inlineStr">
        <is>
          <t>W1</t>
        </is>
      </c>
      <c r="E79" s="45" t="n">
        <v>0</v>
      </c>
      <c r="F79" s="45" t="n">
        <v>0</v>
      </c>
      <c r="G79" s="12" t="n">
        <v>0</v>
      </c>
      <c r="H79" s="12" t="n">
        <v>0</v>
      </c>
      <c r="I79" s="12" t="n">
        <v>0</v>
      </c>
      <c r="J79" s="115" t="n"/>
      <c r="K79" s="35" t="n"/>
      <c r="L79" s="98" t="n">
        <v>143.82</v>
      </c>
      <c r="M79" s="98" t="n">
        <v>18</v>
      </c>
    </row>
    <row r="80" ht="16" customHeight="1">
      <c r="A80" s="99" t="inlineStr">
        <is>
          <t>80Days Adjustable Eyeglass Strap: W</t>
        </is>
      </c>
      <c r="B80" s="50" t="inlineStr">
        <is>
          <t>B0G64L8VGX</t>
        </is>
      </c>
      <c r="C80" s="49" t="inlineStr">
        <is>
          <t>80Days Adjustable Eyeglass Strap: Wire C</t>
        </is>
      </c>
      <c r="D80" s="51" t="inlineStr">
        <is>
          <t>W2</t>
        </is>
      </c>
      <c r="E80" s="52" t="n">
        <v>143.82</v>
      </c>
      <c r="F80" s="52" t="n">
        <v>0</v>
      </c>
      <c r="G80" s="14" t="n">
        <v>18</v>
      </c>
      <c r="H80" s="14" t="n">
        <v>18</v>
      </c>
      <c r="I80" s="14" t="n">
        <v>0</v>
      </c>
      <c r="J80" s="100" t="n">
        <v>1</v>
      </c>
      <c r="K80" s="27" t="n"/>
      <c r="L80" s="101" t="n">
        <v>143.82</v>
      </c>
      <c r="M80" s="101" t="n">
        <v>18</v>
      </c>
    </row>
    <row r="81" ht="16" customHeight="1">
      <c r="A81" s="102" t="inlineStr">
        <is>
          <t>80Days Adjustable Eyeglass Strap: W</t>
        </is>
      </c>
      <c r="B81" s="57" t="inlineStr">
        <is>
          <t>B0G64L8VGX</t>
        </is>
      </c>
      <c r="C81" s="56" t="inlineStr">
        <is>
          <t>80Days Adjustable Eyeglass Strap: Wire C</t>
        </is>
      </c>
      <c r="D81" s="58" t="inlineStr">
        <is>
          <t>W3</t>
        </is>
      </c>
      <c r="E81" s="59" t="n">
        <v>0</v>
      </c>
      <c r="F81" s="59" t="n">
        <v>0.52</v>
      </c>
      <c r="G81" s="16" t="n">
        <v>0</v>
      </c>
      <c r="H81" s="16" t="n">
        <v>0</v>
      </c>
      <c r="I81" s="16" t="n">
        <v>0</v>
      </c>
      <c r="J81" s="114" t="n"/>
      <c r="K81" s="33" t="n"/>
      <c r="L81" s="104" t="n">
        <v>143.82</v>
      </c>
      <c r="M81" s="104" t="n">
        <v>18</v>
      </c>
    </row>
    <row r="82" ht="16" customHeight="1">
      <c r="A82" s="105" t="inlineStr">
        <is>
          <t>80Days Adjustable Eyeglass Strap: W</t>
        </is>
      </c>
      <c r="B82" s="64" t="inlineStr">
        <is>
          <t>B0G64L8VGX</t>
        </is>
      </c>
      <c r="C82" s="63" t="inlineStr">
        <is>
          <t>80Days Adjustable Eyeglass Strap: Wire C</t>
        </is>
      </c>
      <c r="D82" s="65" t="inlineStr">
        <is>
          <t>W4</t>
        </is>
      </c>
      <c r="E82" s="66" t="n">
        <v>0</v>
      </c>
      <c r="F82" s="66" t="n">
        <v>0</v>
      </c>
      <c r="G82" s="18" t="n">
        <v>0</v>
      </c>
      <c r="H82" s="18" t="n">
        <v>0</v>
      </c>
      <c r="I82" s="18" t="n">
        <v>0</v>
      </c>
      <c r="J82" s="111" t="n"/>
      <c r="K82" s="29" t="n"/>
      <c r="L82" s="107" t="n">
        <v>143.82</v>
      </c>
      <c r="M82" s="107" t="n">
        <v>18</v>
      </c>
    </row>
    <row r="83" ht="16" customHeight="1">
      <c r="A83" s="108" t="inlineStr">
        <is>
          <t>80Days Adjustable Eyeglass Strap: W</t>
        </is>
      </c>
      <c r="B83" s="71" t="inlineStr">
        <is>
          <t>B0G64L8VGX</t>
        </is>
      </c>
      <c r="C83" s="70" t="inlineStr">
        <is>
          <t>80Days Adjustable Eyeglass Strap: Wire C</t>
        </is>
      </c>
      <c r="D83" s="72" t="inlineStr">
        <is>
          <t>W5</t>
        </is>
      </c>
      <c r="E83" s="73" t="n">
        <v>0</v>
      </c>
      <c r="F83" s="73" t="n">
        <v>1.02</v>
      </c>
      <c r="G83" s="20" t="n">
        <v>0</v>
      </c>
      <c r="H83" s="20" t="n">
        <v>0</v>
      </c>
      <c r="I83" s="20" t="n">
        <v>0</v>
      </c>
      <c r="J83" s="112" t="n"/>
      <c r="K83" s="30" t="n"/>
      <c r="L83" s="110" t="n">
        <v>143.82</v>
      </c>
      <c r="M83" s="110" t="n">
        <v>18</v>
      </c>
    </row>
    <row r="84" ht="16" customHeight="1">
      <c r="A84" s="96" t="inlineStr">
        <is>
          <t>80Days Adjustable Eyeglass Strap: W</t>
        </is>
      </c>
      <c r="B84" s="43" t="inlineStr">
        <is>
          <t>B0G653WYKH</t>
        </is>
      </c>
      <c r="C84" s="42" t="inlineStr">
        <is>
          <t>80Days Adjustable Eyeglass Strap: Wire C</t>
        </is>
      </c>
      <c r="D84" s="44" t="inlineStr">
        <is>
          <t>W1</t>
        </is>
      </c>
      <c r="E84" s="45" t="n">
        <v>0</v>
      </c>
      <c r="F84" s="45" t="n">
        <v>0</v>
      </c>
      <c r="G84" s="12" t="n">
        <v>0</v>
      </c>
      <c r="H84" s="12" t="n">
        <v>0</v>
      </c>
      <c r="I84" s="12" t="n">
        <v>0</v>
      </c>
      <c r="J84" s="115" t="n"/>
      <c r="K84" s="35" t="n"/>
      <c r="L84" s="98" t="n">
        <v>79.92</v>
      </c>
      <c r="M84" s="98" t="n">
        <v>8</v>
      </c>
    </row>
    <row r="85" ht="16" customHeight="1">
      <c r="A85" s="99" t="inlineStr">
        <is>
          <t>80Days Adjustable Eyeglass Strap: W</t>
        </is>
      </c>
      <c r="B85" s="50" t="inlineStr">
        <is>
          <t>B0G653WYKH</t>
        </is>
      </c>
      <c r="C85" s="49" t="inlineStr">
        <is>
          <t>80Days Adjustable Eyeglass Strap: Wire C</t>
        </is>
      </c>
      <c r="D85" s="51" t="inlineStr">
        <is>
          <t>W2</t>
        </is>
      </c>
      <c r="E85" s="52" t="n">
        <v>79.92</v>
      </c>
      <c r="F85" s="52" t="n">
        <v>0</v>
      </c>
      <c r="G85" s="14" t="n">
        <v>8</v>
      </c>
      <c r="H85" s="14" t="n">
        <v>8</v>
      </c>
      <c r="I85" s="14" t="n">
        <v>0</v>
      </c>
      <c r="J85" s="100" t="n">
        <v>1</v>
      </c>
      <c r="K85" s="27" t="n"/>
      <c r="L85" s="101" t="n">
        <v>79.92</v>
      </c>
      <c r="M85" s="101" t="n">
        <v>8</v>
      </c>
    </row>
    <row r="86" ht="16" customHeight="1">
      <c r="A86" s="102" t="inlineStr">
        <is>
          <t>80Days Adjustable Eyeglass Strap: W</t>
        </is>
      </c>
      <c r="B86" s="57" t="inlineStr">
        <is>
          <t>B0G653WYKH</t>
        </is>
      </c>
      <c r="C86" s="56" t="inlineStr">
        <is>
          <t>80Days Adjustable Eyeglass Strap: Wire C</t>
        </is>
      </c>
      <c r="D86" s="58" t="inlineStr">
        <is>
          <t>W3</t>
        </is>
      </c>
      <c r="E86" s="59" t="n">
        <v>0</v>
      </c>
      <c r="F86" s="59" t="n">
        <v>0</v>
      </c>
      <c r="G86" s="16" t="n">
        <v>0</v>
      </c>
      <c r="H86" s="16" t="n">
        <v>0</v>
      </c>
      <c r="I86" s="16" t="n">
        <v>0</v>
      </c>
      <c r="J86" s="114" t="n"/>
      <c r="K86" s="33" t="n"/>
      <c r="L86" s="104" t="n">
        <v>79.92</v>
      </c>
      <c r="M86" s="104" t="n">
        <v>8</v>
      </c>
    </row>
    <row r="87" ht="16" customHeight="1">
      <c r="A87" s="105" t="inlineStr">
        <is>
          <t>80Days Adjustable Eyeglass Strap: W</t>
        </is>
      </c>
      <c r="B87" s="64" t="inlineStr">
        <is>
          <t>B0G653WYKH</t>
        </is>
      </c>
      <c r="C87" s="63" t="inlineStr">
        <is>
          <t>80Days Adjustable Eyeglass Strap: Wire C</t>
        </is>
      </c>
      <c r="D87" s="65" t="inlineStr">
        <is>
          <t>W4</t>
        </is>
      </c>
      <c r="E87" s="66" t="n">
        <v>0</v>
      </c>
      <c r="F87" s="66" t="n">
        <v>0</v>
      </c>
      <c r="G87" s="18" t="n">
        <v>0</v>
      </c>
      <c r="H87" s="18" t="n">
        <v>0</v>
      </c>
      <c r="I87" s="18" t="n">
        <v>0</v>
      </c>
      <c r="J87" s="111" t="n"/>
      <c r="K87" s="29" t="n"/>
      <c r="L87" s="107" t="n">
        <v>79.92</v>
      </c>
      <c r="M87" s="107" t="n">
        <v>8</v>
      </c>
    </row>
    <row r="88" ht="16" customHeight="1">
      <c r="A88" s="108" t="inlineStr">
        <is>
          <t>80Days Adjustable Eyeglass Strap: W</t>
        </is>
      </c>
      <c r="B88" s="71" t="inlineStr">
        <is>
          <t>B0G653WYKH</t>
        </is>
      </c>
      <c r="C88" s="70" t="inlineStr">
        <is>
          <t>80Days Adjustable Eyeglass Strap: Wire C</t>
        </is>
      </c>
      <c r="D88" s="72" t="inlineStr">
        <is>
          <t>W5</t>
        </is>
      </c>
      <c r="E88" s="73" t="n">
        <v>0</v>
      </c>
      <c r="F88" s="73" t="n">
        <v>0</v>
      </c>
      <c r="G88" s="20" t="n">
        <v>0</v>
      </c>
      <c r="H88" s="20" t="n">
        <v>0</v>
      </c>
      <c r="I88" s="20" t="n">
        <v>0</v>
      </c>
      <c r="J88" s="112" t="n"/>
      <c r="K88" s="30" t="n"/>
      <c r="L88" s="110" t="n">
        <v>79.92</v>
      </c>
      <c r="M88" s="110" t="n">
        <v>8</v>
      </c>
    </row>
    <row r="89" ht="16" customHeight="1">
      <c r="A89" s="96" t="inlineStr">
        <is>
          <t>80Days Adjustable Eyeglass Strap: W</t>
        </is>
      </c>
      <c r="B89" s="43" t="inlineStr">
        <is>
          <t>B0G64TMSXH</t>
        </is>
      </c>
      <c r="C89" s="42" t="inlineStr">
        <is>
          <t>80Days Adjustable Eyeglass Strap: Wire C</t>
        </is>
      </c>
      <c r="D89" s="44" t="inlineStr">
        <is>
          <t>W1</t>
        </is>
      </c>
      <c r="E89" s="45" t="n">
        <v>0</v>
      </c>
      <c r="F89" s="45" t="n">
        <v>0</v>
      </c>
      <c r="G89" s="12" t="n">
        <v>0</v>
      </c>
      <c r="H89" s="12" t="n">
        <v>0</v>
      </c>
      <c r="I89" s="12" t="n">
        <v>0</v>
      </c>
      <c r="J89" s="115" t="n"/>
      <c r="K89" s="35" t="n"/>
      <c r="L89" s="98" t="n">
        <v>29.97</v>
      </c>
      <c r="M89" s="98" t="n">
        <v>3</v>
      </c>
    </row>
    <row r="90" ht="16" customHeight="1">
      <c r="A90" s="99" t="inlineStr">
        <is>
          <t>80Days Adjustable Eyeglass Strap: W</t>
        </is>
      </c>
      <c r="B90" s="50" t="inlineStr">
        <is>
          <t>B0G64TMSXH</t>
        </is>
      </c>
      <c r="C90" s="49" t="inlineStr">
        <is>
          <t>80Days Adjustable Eyeglass Strap: Wire C</t>
        </is>
      </c>
      <c r="D90" s="51" t="inlineStr">
        <is>
          <t>W2</t>
        </is>
      </c>
      <c r="E90" s="52" t="n">
        <v>29.97</v>
      </c>
      <c r="F90" s="52" t="n">
        <v>0</v>
      </c>
      <c r="G90" s="14" t="n">
        <v>3</v>
      </c>
      <c r="H90" s="14" t="n">
        <v>3</v>
      </c>
      <c r="I90" s="14" t="n">
        <v>0</v>
      </c>
      <c r="J90" s="100" t="n">
        <v>1</v>
      </c>
      <c r="K90" s="27" t="n"/>
      <c r="L90" s="101" t="n">
        <v>29.97</v>
      </c>
      <c r="M90" s="101" t="n">
        <v>3</v>
      </c>
    </row>
    <row r="91" ht="16" customHeight="1">
      <c r="A91" s="102" t="inlineStr">
        <is>
          <t>80Days Adjustable Eyeglass Strap: W</t>
        </is>
      </c>
      <c r="B91" s="57" t="inlineStr">
        <is>
          <t>B0G64TMSXH</t>
        </is>
      </c>
      <c r="C91" s="56" t="inlineStr">
        <is>
          <t>80Days Adjustable Eyeglass Strap: Wire C</t>
        </is>
      </c>
      <c r="D91" s="58" t="inlineStr">
        <is>
          <t>W3</t>
        </is>
      </c>
      <c r="E91" s="59" t="n">
        <v>0</v>
      </c>
      <c r="F91" s="59" t="n">
        <v>0</v>
      </c>
      <c r="G91" s="16" t="n">
        <v>0</v>
      </c>
      <c r="H91" s="16" t="n">
        <v>0</v>
      </c>
      <c r="I91" s="16" t="n">
        <v>0</v>
      </c>
      <c r="J91" s="114" t="n"/>
      <c r="K91" s="33" t="n"/>
      <c r="L91" s="104" t="n">
        <v>29.97</v>
      </c>
      <c r="M91" s="104" t="n">
        <v>3</v>
      </c>
    </row>
    <row r="92" ht="16" customHeight="1">
      <c r="A92" s="105" t="inlineStr">
        <is>
          <t>80Days Adjustable Eyeglass Strap: W</t>
        </is>
      </c>
      <c r="B92" s="64" t="inlineStr">
        <is>
          <t>B0G64TMSXH</t>
        </is>
      </c>
      <c r="C92" s="63" t="inlineStr">
        <is>
          <t>80Days Adjustable Eyeglass Strap: Wire C</t>
        </is>
      </c>
      <c r="D92" s="65" t="inlineStr">
        <is>
          <t>W4</t>
        </is>
      </c>
      <c r="E92" s="66" t="n">
        <v>0</v>
      </c>
      <c r="F92" s="66" t="n">
        <v>0</v>
      </c>
      <c r="G92" s="18" t="n">
        <v>0</v>
      </c>
      <c r="H92" s="18" t="n">
        <v>0</v>
      </c>
      <c r="I92" s="18" t="n">
        <v>0</v>
      </c>
      <c r="J92" s="111" t="n"/>
      <c r="K92" s="29" t="n"/>
      <c r="L92" s="107" t="n">
        <v>29.97</v>
      </c>
      <c r="M92" s="107" t="n">
        <v>3</v>
      </c>
    </row>
    <row r="93" ht="16" customHeight="1">
      <c r="A93" s="108" t="inlineStr">
        <is>
          <t>80Days Adjustable Eyeglass Strap: W</t>
        </is>
      </c>
      <c r="B93" s="71" t="inlineStr">
        <is>
          <t>B0G64TMSXH</t>
        </is>
      </c>
      <c r="C93" s="70" t="inlineStr">
        <is>
          <t>80Days Adjustable Eyeglass Strap: Wire C</t>
        </is>
      </c>
      <c r="D93" s="72" t="inlineStr">
        <is>
          <t>W5</t>
        </is>
      </c>
      <c r="E93" s="73" t="n">
        <v>0</v>
      </c>
      <c r="F93" s="73" t="n">
        <v>0</v>
      </c>
      <c r="G93" s="20" t="n">
        <v>0</v>
      </c>
      <c r="H93" s="20" t="n">
        <v>0</v>
      </c>
      <c r="I93" s="20" t="n">
        <v>0</v>
      </c>
      <c r="J93" s="112" t="n"/>
      <c r="K93" s="30" t="n"/>
      <c r="L93" s="110" t="n">
        <v>29.97</v>
      </c>
      <c r="M93" s="110" t="n">
        <v>3</v>
      </c>
    </row>
    <row r="94" ht="16" customHeight="1">
      <c r="A94" s="96" t="inlineStr">
        <is>
          <t>80Days Adjustable Eyeglass Strap: W</t>
        </is>
      </c>
      <c r="B94" s="43" t="inlineStr">
        <is>
          <t>B0G64Q4YRJ</t>
        </is>
      </c>
      <c r="C94" s="42" t="inlineStr">
        <is>
          <t>80Days Adjustable Eyeglass Strap: Wire C</t>
        </is>
      </c>
      <c r="D94" s="44" t="inlineStr">
        <is>
          <t>W1</t>
        </is>
      </c>
      <c r="E94" s="45" t="n">
        <v>0</v>
      </c>
      <c r="F94" s="45" t="n">
        <v>0</v>
      </c>
      <c r="G94" s="12" t="n">
        <v>0</v>
      </c>
      <c r="H94" s="12" t="n">
        <v>0</v>
      </c>
      <c r="I94" s="12" t="n">
        <v>0</v>
      </c>
      <c r="J94" s="115" t="n"/>
      <c r="K94" s="35" t="n"/>
      <c r="L94" s="98" t="n">
        <v>9.99</v>
      </c>
      <c r="M94" s="98" t="n">
        <v>1</v>
      </c>
    </row>
    <row r="95" ht="16" customHeight="1">
      <c r="A95" s="99" t="inlineStr">
        <is>
          <t>80Days Adjustable Eyeglass Strap: W</t>
        </is>
      </c>
      <c r="B95" s="50" t="inlineStr">
        <is>
          <t>B0G64Q4YRJ</t>
        </is>
      </c>
      <c r="C95" s="49" t="inlineStr">
        <is>
          <t>80Days Adjustable Eyeglass Strap: Wire C</t>
        </is>
      </c>
      <c r="D95" s="51" t="inlineStr">
        <is>
          <t>W2</t>
        </is>
      </c>
      <c r="E95" s="52" t="n">
        <v>9.99</v>
      </c>
      <c r="F95" s="52" t="n">
        <v>0</v>
      </c>
      <c r="G95" s="14" t="n">
        <v>1</v>
      </c>
      <c r="H95" s="14" t="n">
        <v>1</v>
      </c>
      <c r="I95" s="14" t="n">
        <v>0</v>
      </c>
      <c r="J95" s="100" t="n">
        <v>1</v>
      </c>
      <c r="K95" s="27" t="n"/>
      <c r="L95" s="101" t="n">
        <v>9.99</v>
      </c>
      <c r="M95" s="101" t="n">
        <v>1</v>
      </c>
    </row>
    <row r="96" ht="16" customHeight="1">
      <c r="A96" s="102" t="inlineStr">
        <is>
          <t>80Days Adjustable Eyeglass Strap: W</t>
        </is>
      </c>
      <c r="B96" s="57" t="inlineStr">
        <is>
          <t>B0G64Q4YRJ</t>
        </is>
      </c>
      <c r="C96" s="56" t="inlineStr">
        <is>
          <t>80Days Adjustable Eyeglass Strap: Wire C</t>
        </is>
      </c>
      <c r="D96" s="58" t="inlineStr">
        <is>
          <t>W3</t>
        </is>
      </c>
      <c r="E96" s="59" t="n">
        <v>0</v>
      </c>
      <c r="F96" s="59" t="n">
        <v>0</v>
      </c>
      <c r="G96" s="16" t="n">
        <v>0</v>
      </c>
      <c r="H96" s="16" t="n">
        <v>0</v>
      </c>
      <c r="I96" s="16" t="n">
        <v>0</v>
      </c>
      <c r="J96" s="114" t="n"/>
      <c r="K96" s="33" t="n"/>
      <c r="L96" s="104" t="n">
        <v>9.99</v>
      </c>
      <c r="M96" s="104" t="n">
        <v>1</v>
      </c>
    </row>
    <row r="97" ht="16" customHeight="1">
      <c r="A97" s="105" t="inlineStr">
        <is>
          <t>80Days Adjustable Eyeglass Strap: W</t>
        </is>
      </c>
      <c r="B97" s="64" t="inlineStr">
        <is>
          <t>B0G64Q4YRJ</t>
        </is>
      </c>
      <c r="C97" s="63" t="inlineStr">
        <is>
          <t>80Days Adjustable Eyeglass Strap: Wire C</t>
        </is>
      </c>
      <c r="D97" s="65" t="inlineStr">
        <is>
          <t>W4</t>
        </is>
      </c>
      <c r="E97" s="66" t="n">
        <v>0</v>
      </c>
      <c r="F97" s="66" t="n">
        <v>0</v>
      </c>
      <c r="G97" s="18" t="n">
        <v>0</v>
      </c>
      <c r="H97" s="18" t="n">
        <v>0</v>
      </c>
      <c r="I97" s="18" t="n">
        <v>0</v>
      </c>
      <c r="J97" s="111" t="n"/>
      <c r="K97" s="29" t="n"/>
      <c r="L97" s="107" t="n">
        <v>9.99</v>
      </c>
      <c r="M97" s="107" t="n">
        <v>1</v>
      </c>
    </row>
    <row r="98" ht="16" customHeight="1">
      <c r="A98" s="108" t="inlineStr">
        <is>
          <t>80Days Adjustable Eyeglass Strap: W</t>
        </is>
      </c>
      <c r="B98" s="71" t="inlineStr">
        <is>
          <t>B0G64Q4YRJ</t>
        </is>
      </c>
      <c r="C98" s="70" t="inlineStr">
        <is>
          <t>80Days Adjustable Eyeglass Strap: Wire C</t>
        </is>
      </c>
      <c r="D98" s="72" t="inlineStr">
        <is>
          <t>W5</t>
        </is>
      </c>
      <c r="E98" s="73" t="n">
        <v>0</v>
      </c>
      <c r="F98" s="73" t="n">
        <v>0</v>
      </c>
      <c r="G98" s="20" t="n">
        <v>0</v>
      </c>
      <c r="H98" s="20" t="n">
        <v>0</v>
      </c>
      <c r="I98" s="20" t="n">
        <v>0</v>
      </c>
      <c r="J98" s="112" t="n"/>
      <c r="K98" s="30" t="n"/>
      <c r="L98" s="110" t="n">
        <v>9.99</v>
      </c>
      <c r="M98" s="110" t="n">
        <v>1</v>
      </c>
    </row>
    <row r="99" ht="16" customHeight="1">
      <c r="A99" s="96" t="inlineStr">
        <is>
          <t>Flux Rainier Outdoor Sports Sunglas</t>
        </is>
      </c>
      <c r="B99" s="43" t="inlineStr">
        <is>
          <t>B07B65DLLJ</t>
        </is>
      </c>
      <c r="C99" s="42" t="inlineStr">
        <is>
          <t>Flux Rainier Outdoor Sports Sunglasses f</t>
        </is>
      </c>
      <c r="D99" s="44" t="inlineStr">
        <is>
          <t>W1</t>
        </is>
      </c>
      <c r="E99" s="45" t="n">
        <v>45</v>
      </c>
      <c r="F99" s="45" t="n">
        <v>0</v>
      </c>
      <c r="G99" s="12" t="n">
        <v>1</v>
      </c>
      <c r="H99" s="12" t="n">
        <v>1</v>
      </c>
      <c r="I99" s="12" t="n">
        <v>0</v>
      </c>
      <c r="J99" s="97" t="n">
        <v>1</v>
      </c>
      <c r="K99" s="35" t="n"/>
      <c r="L99" s="98" t="n">
        <v>45</v>
      </c>
      <c r="M99" s="98" t="n">
        <v>1</v>
      </c>
    </row>
    <row r="100" ht="16" customHeight="1">
      <c r="A100" s="99" t="inlineStr">
        <is>
          <t>Flux Rainier Outdoor Sports Sunglas</t>
        </is>
      </c>
      <c r="B100" s="50" t="inlineStr">
        <is>
          <t>B07B65DLLJ</t>
        </is>
      </c>
      <c r="C100" s="49" t="inlineStr">
        <is>
          <t>Flux Rainier Outdoor Sports Sunglasses f</t>
        </is>
      </c>
      <c r="D100" s="51" t="inlineStr">
        <is>
          <t>W2</t>
        </is>
      </c>
      <c r="E100" s="52" t="n">
        <v>0</v>
      </c>
      <c r="F100" s="52" t="n">
        <v>0</v>
      </c>
      <c r="G100" s="14" t="n">
        <v>0</v>
      </c>
      <c r="H100" s="14" t="n">
        <v>0</v>
      </c>
      <c r="I100" s="14" t="n">
        <v>0</v>
      </c>
      <c r="J100" s="113" t="n"/>
      <c r="K100" s="27" t="n"/>
      <c r="L100" s="101" t="n">
        <v>45</v>
      </c>
      <c r="M100" s="101" t="n">
        <v>1</v>
      </c>
    </row>
    <row r="101" ht="16" customHeight="1">
      <c r="A101" s="102" t="inlineStr">
        <is>
          <t>Flux Rainier Outdoor Sports Sunglas</t>
        </is>
      </c>
      <c r="B101" s="57" t="inlineStr">
        <is>
          <t>B07B65DLLJ</t>
        </is>
      </c>
      <c r="C101" s="56" t="inlineStr">
        <is>
          <t>Flux Rainier Outdoor Sports Sunglasses f</t>
        </is>
      </c>
      <c r="D101" s="58" t="inlineStr">
        <is>
          <t>W3</t>
        </is>
      </c>
      <c r="E101" s="59" t="n">
        <v>0</v>
      </c>
      <c r="F101" s="59" t="n">
        <v>0</v>
      </c>
      <c r="G101" s="16" t="n">
        <v>0</v>
      </c>
      <c r="H101" s="16" t="n">
        <v>0</v>
      </c>
      <c r="I101" s="16" t="n">
        <v>0</v>
      </c>
      <c r="J101" s="114" t="n"/>
      <c r="K101" s="33" t="n"/>
      <c r="L101" s="104" t="n">
        <v>45</v>
      </c>
      <c r="M101" s="104" t="n">
        <v>1</v>
      </c>
    </row>
    <row r="102" ht="16" customHeight="1">
      <c r="A102" s="105" t="inlineStr">
        <is>
          <t>Flux Rainier Outdoor Sports Sunglas</t>
        </is>
      </c>
      <c r="B102" s="64" t="inlineStr">
        <is>
          <t>B07B65DLLJ</t>
        </is>
      </c>
      <c r="C102" s="63" t="inlineStr">
        <is>
          <t>Flux Rainier Outdoor Sports Sunglasses f</t>
        </is>
      </c>
      <c r="D102" s="65" t="inlineStr">
        <is>
          <t>W4</t>
        </is>
      </c>
      <c r="E102" s="66" t="n">
        <v>0</v>
      </c>
      <c r="F102" s="66" t="n">
        <v>0</v>
      </c>
      <c r="G102" s="18" t="n">
        <v>0</v>
      </c>
      <c r="H102" s="18" t="n">
        <v>0</v>
      </c>
      <c r="I102" s="18" t="n">
        <v>0</v>
      </c>
      <c r="J102" s="111" t="n"/>
      <c r="K102" s="29" t="n"/>
      <c r="L102" s="107" t="n">
        <v>45</v>
      </c>
      <c r="M102" s="107" t="n">
        <v>1</v>
      </c>
    </row>
    <row r="103" ht="16" customHeight="1">
      <c r="A103" s="108" t="inlineStr">
        <is>
          <t>Flux Rainier Outdoor Sports Sunglas</t>
        </is>
      </c>
      <c r="B103" s="71" t="inlineStr">
        <is>
          <t>B07B65DLLJ</t>
        </is>
      </c>
      <c r="C103" s="70" t="inlineStr">
        <is>
          <t>Flux Rainier Outdoor Sports Sunglasses f</t>
        </is>
      </c>
      <c r="D103" s="72" t="inlineStr">
        <is>
          <t>W5</t>
        </is>
      </c>
      <c r="E103" s="73" t="n">
        <v>0</v>
      </c>
      <c r="F103" s="73" t="n">
        <v>0</v>
      </c>
      <c r="G103" s="20" t="n">
        <v>0</v>
      </c>
      <c r="H103" s="20" t="n">
        <v>0</v>
      </c>
      <c r="I103" s="20" t="n">
        <v>0</v>
      </c>
      <c r="J103" s="112" t="n"/>
      <c r="K103" s="30" t="n"/>
      <c r="L103" s="110" t="n">
        <v>45</v>
      </c>
      <c r="M103" s="110" t="n">
        <v>1</v>
      </c>
    </row>
    <row r="104" ht="16" customHeight="1">
      <c r="A104" s="96" t="inlineStr">
        <is>
          <t>Flux Rainier Outdoor Sports Sunglas</t>
        </is>
      </c>
      <c r="B104" s="43" t="inlineStr">
        <is>
          <t>B07B63J66B</t>
        </is>
      </c>
      <c r="C104" s="42" t="inlineStr">
        <is>
          <t>Flux Rainier Outdoor Sports Sunglasses f</t>
        </is>
      </c>
      <c r="D104" s="44" t="inlineStr">
        <is>
          <t>W1</t>
        </is>
      </c>
      <c r="E104" s="45" t="n">
        <v>0</v>
      </c>
      <c r="F104" s="45" t="n">
        <v>0</v>
      </c>
      <c r="G104" s="12" t="n">
        <v>0</v>
      </c>
      <c r="H104" s="12" t="n">
        <v>0</v>
      </c>
      <c r="I104" s="12" t="n">
        <v>0</v>
      </c>
      <c r="J104" s="115" t="n"/>
      <c r="K104" s="35" t="n"/>
      <c r="L104" s="98" t="n">
        <v>0</v>
      </c>
      <c r="M104" s="98" t="n">
        <v>0</v>
      </c>
    </row>
    <row r="105" ht="16" customHeight="1">
      <c r="A105" s="99" t="inlineStr">
        <is>
          <t>Flux Rainier Outdoor Sports Sunglas</t>
        </is>
      </c>
      <c r="B105" s="50" t="inlineStr">
        <is>
          <t>B07B63J66B</t>
        </is>
      </c>
      <c r="C105" s="49" t="inlineStr">
        <is>
          <t>Flux Rainier Outdoor Sports Sunglasses f</t>
        </is>
      </c>
      <c r="D105" s="51" t="inlineStr">
        <is>
          <t>W2</t>
        </is>
      </c>
      <c r="E105" s="52" t="n">
        <v>0</v>
      </c>
      <c r="F105" s="52" t="n">
        <v>0</v>
      </c>
      <c r="G105" s="14" t="n">
        <v>0</v>
      </c>
      <c r="H105" s="14" t="n">
        <v>0</v>
      </c>
      <c r="I105" s="14" t="n">
        <v>0</v>
      </c>
      <c r="J105" s="113" t="n"/>
      <c r="K105" s="27" t="n"/>
      <c r="L105" s="101" t="n">
        <v>0</v>
      </c>
      <c r="M105" s="101" t="n">
        <v>0</v>
      </c>
    </row>
    <row r="106" ht="16" customHeight="1">
      <c r="A106" s="102" t="inlineStr">
        <is>
          <t>Flux Rainier Outdoor Sports Sunglas</t>
        </is>
      </c>
      <c r="B106" s="57" t="inlineStr">
        <is>
          <t>B07B63J66B</t>
        </is>
      </c>
      <c r="C106" s="56" t="inlineStr">
        <is>
          <t>Flux Rainier Outdoor Sports Sunglasses f</t>
        </is>
      </c>
      <c r="D106" s="58" t="inlineStr">
        <is>
          <t>W3</t>
        </is>
      </c>
      <c r="E106" s="59" t="n">
        <v>0</v>
      </c>
      <c r="F106" s="59" t="n">
        <v>0</v>
      </c>
      <c r="G106" s="16" t="n">
        <v>0</v>
      </c>
      <c r="H106" s="16" t="n">
        <v>0</v>
      </c>
      <c r="I106" s="16" t="n">
        <v>0</v>
      </c>
      <c r="J106" s="114" t="n"/>
      <c r="K106" s="33" t="n"/>
      <c r="L106" s="104" t="n">
        <v>0</v>
      </c>
      <c r="M106" s="104" t="n">
        <v>0</v>
      </c>
    </row>
    <row r="107" ht="16" customHeight="1">
      <c r="A107" s="105" t="inlineStr">
        <is>
          <t>Flux Rainier Outdoor Sports Sunglas</t>
        </is>
      </c>
      <c r="B107" s="64" t="inlineStr">
        <is>
          <t>B07B63J66B</t>
        </is>
      </c>
      <c r="C107" s="63" t="inlineStr">
        <is>
          <t>Flux Rainier Outdoor Sports Sunglasses f</t>
        </is>
      </c>
      <c r="D107" s="65" t="inlineStr">
        <is>
          <t>W4</t>
        </is>
      </c>
      <c r="E107" s="66" t="n">
        <v>0</v>
      </c>
      <c r="F107" s="66" t="n">
        <v>0</v>
      </c>
      <c r="G107" s="18" t="n">
        <v>0</v>
      </c>
      <c r="H107" s="18" t="n">
        <v>0</v>
      </c>
      <c r="I107" s="18" t="n">
        <v>0</v>
      </c>
      <c r="J107" s="111" t="n"/>
      <c r="K107" s="29" t="n"/>
      <c r="L107" s="107" t="n">
        <v>0</v>
      </c>
      <c r="M107" s="107" t="n">
        <v>0</v>
      </c>
    </row>
    <row r="108" ht="16" customHeight="1">
      <c r="A108" s="108" t="inlineStr">
        <is>
          <t>Flux Rainier Outdoor Sports Sunglas</t>
        </is>
      </c>
      <c r="B108" s="71" t="inlineStr">
        <is>
          <t>B07B63J66B</t>
        </is>
      </c>
      <c r="C108" s="70" t="inlineStr">
        <is>
          <t>Flux Rainier Outdoor Sports Sunglasses f</t>
        </is>
      </c>
      <c r="D108" s="72" t="inlineStr">
        <is>
          <t>W5</t>
        </is>
      </c>
      <c r="E108" s="73" t="n">
        <v>0</v>
      </c>
      <c r="F108" s="73" t="n">
        <v>0</v>
      </c>
      <c r="G108" s="20" t="n">
        <v>0</v>
      </c>
      <c r="H108" s="20" t="n">
        <v>0</v>
      </c>
      <c r="I108" s="20" t="n">
        <v>0</v>
      </c>
      <c r="J108" s="112" t="n"/>
      <c r="K108" s="30" t="n"/>
      <c r="L108" s="110" t="n">
        <v>0</v>
      </c>
      <c r="M108" s="110" t="n">
        <v>0</v>
      </c>
    </row>
    <row r="109" ht="16" customHeight="1">
      <c r="A109" s="96" t="inlineStr">
        <is>
          <t>Flux Rainier Outdoor Sports Sunglas</t>
        </is>
      </c>
      <c r="B109" s="43" t="inlineStr">
        <is>
          <t>B07T4JJ8RJ</t>
        </is>
      </c>
      <c r="C109" s="42" t="inlineStr">
        <is>
          <t>Flux Rainier Outdoor Sports Sunglasses f</t>
        </is>
      </c>
      <c r="D109" s="44" t="inlineStr">
        <is>
          <t>W1</t>
        </is>
      </c>
      <c r="E109" s="45" t="n">
        <v>0</v>
      </c>
      <c r="F109" s="45" t="n">
        <v>0</v>
      </c>
      <c r="G109" s="12" t="n">
        <v>0</v>
      </c>
      <c r="H109" s="12" t="n">
        <v>0</v>
      </c>
      <c r="I109" s="12" t="n">
        <v>0</v>
      </c>
      <c r="J109" s="115" t="n"/>
      <c r="K109" s="35" t="n"/>
      <c r="L109" s="98" t="n">
        <v>0</v>
      </c>
      <c r="M109" s="98" t="n">
        <v>0</v>
      </c>
    </row>
    <row r="110" ht="16" customHeight="1">
      <c r="A110" s="99" t="inlineStr">
        <is>
          <t>Flux Rainier Outdoor Sports Sunglas</t>
        </is>
      </c>
      <c r="B110" s="50" t="inlineStr">
        <is>
          <t>B07T4JJ8RJ</t>
        </is>
      </c>
      <c r="C110" s="49" t="inlineStr">
        <is>
          <t>Flux Rainier Outdoor Sports Sunglasses f</t>
        </is>
      </c>
      <c r="D110" s="51" t="inlineStr">
        <is>
          <t>W2</t>
        </is>
      </c>
      <c r="E110" s="52" t="n">
        <v>0</v>
      </c>
      <c r="F110" s="52" t="n">
        <v>0</v>
      </c>
      <c r="G110" s="14" t="n">
        <v>0</v>
      </c>
      <c r="H110" s="14" t="n">
        <v>0</v>
      </c>
      <c r="I110" s="14" t="n">
        <v>0</v>
      </c>
      <c r="J110" s="113" t="n"/>
      <c r="K110" s="27" t="n"/>
      <c r="L110" s="101" t="n">
        <v>0</v>
      </c>
      <c r="M110" s="101" t="n">
        <v>0</v>
      </c>
    </row>
    <row r="111" ht="16" customHeight="1">
      <c r="A111" s="102" t="inlineStr">
        <is>
          <t>Flux Rainier Outdoor Sports Sunglas</t>
        </is>
      </c>
      <c r="B111" s="57" t="inlineStr">
        <is>
          <t>B07T4JJ8RJ</t>
        </is>
      </c>
      <c r="C111" s="56" t="inlineStr">
        <is>
          <t>Flux Rainier Outdoor Sports Sunglasses f</t>
        </is>
      </c>
      <c r="D111" s="58" t="inlineStr">
        <is>
          <t>W3</t>
        </is>
      </c>
      <c r="E111" s="59" t="n">
        <v>0</v>
      </c>
      <c r="F111" s="59" t="n">
        <v>0</v>
      </c>
      <c r="G111" s="16" t="n">
        <v>0</v>
      </c>
      <c r="H111" s="16" t="n">
        <v>0</v>
      </c>
      <c r="I111" s="16" t="n">
        <v>0</v>
      </c>
      <c r="J111" s="114" t="n"/>
      <c r="K111" s="33" t="n"/>
      <c r="L111" s="104" t="n">
        <v>0</v>
      </c>
      <c r="M111" s="104" t="n">
        <v>0</v>
      </c>
    </row>
    <row r="112" ht="16" customHeight="1">
      <c r="A112" s="105" t="inlineStr">
        <is>
          <t>Flux Rainier Outdoor Sports Sunglas</t>
        </is>
      </c>
      <c r="B112" s="64" t="inlineStr">
        <is>
          <t>B07T4JJ8RJ</t>
        </is>
      </c>
      <c r="C112" s="63" t="inlineStr">
        <is>
          <t>Flux Rainier Outdoor Sports Sunglasses f</t>
        </is>
      </c>
      <c r="D112" s="65" t="inlineStr">
        <is>
          <t>W4</t>
        </is>
      </c>
      <c r="E112" s="66" t="n">
        <v>0</v>
      </c>
      <c r="F112" s="66" t="n">
        <v>0</v>
      </c>
      <c r="G112" s="18" t="n">
        <v>0</v>
      </c>
      <c r="H112" s="18" t="n">
        <v>0</v>
      </c>
      <c r="I112" s="18" t="n">
        <v>0</v>
      </c>
      <c r="J112" s="111" t="n"/>
      <c r="K112" s="29" t="n"/>
      <c r="L112" s="107" t="n">
        <v>0</v>
      </c>
      <c r="M112" s="107" t="n">
        <v>0</v>
      </c>
    </row>
    <row r="113" ht="16" customHeight="1">
      <c r="A113" s="108" t="inlineStr">
        <is>
          <t>Flux Rainier Outdoor Sports Sunglas</t>
        </is>
      </c>
      <c r="B113" s="71" t="inlineStr">
        <is>
          <t>B07T4JJ8RJ</t>
        </is>
      </c>
      <c r="C113" s="70" t="inlineStr">
        <is>
          <t>Flux Rainier Outdoor Sports Sunglasses f</t>
        </is>
      </c>
      <c r="D113" s="72" t="inlineStr">
        <is>
          <t>W5</t>
        </is>
      </c>
      <c r="E113" s="73" t="n">
        <v>0</v>
      </c>
      <c r="F113" s="73" t="n">
        <v>0</v>
      </c>
      <c r="G113" s="20" t="n">
        <v>0</v>
      </c>
      <c r="H113" s="20" t="n">
        <v>0</v>
      </c>
      <c r="I113" s="20" t="n">
        <v>0</v>
      </c>
      <c r="J113" s="112" t="n"/>
      <c r="K113" s="30" t="n"/>
      <c r="L113" s="110" t="n">
        <v>0</v>
      </c>
      <c r="M113" s="110" t="n">
        <v>0</v>
      </c>
    </row>
    <row r="114" ht="16" customHeight="1">
      <c r="A114" s="96" t="inlineStr">
        <is>
          <t>Flux Verano Polarized Sports Sungla</t>
        </is>
      </c>
      <c r="B114" s="43" t="inlineStr">
        <is>
          <t>B07QZVZ3HC</t>
        </is>
      </c>
      <c r="C114" s="42" t="inlineStr">
        <is>
          <t xml:space="preserve">Flux Verano Polarized Sports Sunglasses </t>
        </is>
      </c>
      <c r="D114" s="44" t="inlineStr">
        <is>
          <t>W1</t>
        </is>
      </c>
      <c r="E114" s="45" t="n">
        <v>0</v>
      </c>
      <c r="F114" s="45" t="n">
        <v>0</v>
      </c>
      <c r="G114" s="12" t="n">
        <v>0</v>
      </c>
      <c r="H114" s="12" t="n">
        <v>0</v>
      </c>
      <c r="I114" s="12" t="n">
        <v>0</v>
      </c>
      <c r="J114" s="115" t="n"/>
      <c r="K114" s="35" t="n"/>
      <c r="L114" s="98" t="n">
        <v>29.99</v>
      </c>
      <c r="M114" s="98" t="n">
        <v>1</v>
      </c>
    </row>
    <row r="115" ht="16" customHeight="1">
      <c r="A115" s="99" t="inlineStr">
        <is>
          <t>Flux Verano Polarized Sports Sungla</t>
        </is>
      </c>
      <c r="B115" s="50" t="inlineStr">
        <is>
          <t>B07QZVZ3HC</t>
        </is>
      </c>
      <c r="C115" s="49" t="inlineStr">
        <is>
          <t xml:space="preserve">Flux Verano Polarized Sports Sunglasses </t>
        </is>
      </c>
      <c r="D115" s="51" t="inlineStr">
        <is>
          <t>W2</t>
        </is>
      </c>
      <c r="E115" s="52" t="n">
        <v>0</v>
      </c>
      <c r="F115" s="52" t="n">
        <v>0</v>
      </c>
      <c r="G115" s="14" t="n">
        <v>0</v>
      </c>
      <c r="H115" s="14" t="n">
        <v>0</v>
      </c>
      <c r="I115" s="14" t="n">
        <v>0</v>
      </c>
      <c r="J115" s="113" t="n"/>
      <c r="K115" s="27" t="n"/>
      <c r="L115" s="101" t="n">
        <v>29.99</v>
      </c>
      <c r="M115" s="101" t="n">
        <v>1</v>
      </c>
    </row>
    <row r="116" ht="16" customHeight="1">
      <c r="A116" s="102" t="inlineStr">
        <is>
          <t>Flux Verano Polarized Sports Sungla</t>
        </is>
      </c>
      <c r="B116" s="57" t="inlineStr">
        <is>
          <t>B07QZVZ3HC</t>
        </is>
      </c>
      <c r="C116" s="56" t="inlineStr">
        <is>
          <t xml:space="preserve">Flux Verano Polarized Sports Sunglasses </t>
        </is>
      </c>
      <c r="D116" s="58" t="inlineStr">
        <is>
          <t>W3</t>
        </is>
      </c>
      <c r="E116" s="59" t="n">
        <v>0</v>
      </c>
      <c r="F116" s="59" t="n">
        <v>0</v>
      </c>
      <c r="G116" s="16" t="n">
        <v>0</v>
      </c>
      <c r="H116" s="16" t="n">
        <v>0</v>
      </c>
      <c r="I116" s="16" t="n">
        <v>0</v>
      </c>
      <c r="J116" s="114" t="n"/>
      <c r="K116" s="33" t="n"/>
      <c r="L116" s="104" t="n">
        <v>29.99</v>
      </c>
      <c r="M116" s="104" t="n">
        <v>1</v>
      </c>
    </row>
    <row r="117" ht="16" customHeight="1">
      <c r="A117" s="105" t="inlineStr">
        <is>
          <t>Flux Verano Polarized Sports Sungla</t>
        </is>
      </c>
      <c r="B117" s="64" t="inlineStr">
        <is>
          <t>B07QZVZ3HC</t>
        </is>
      </c>
      <c r="C117" s="63" t="inlineStr">
        <is>
          <t xml:space="preserve">Flux Verano Polarized Sports Sunglasses </t>
        </is>
      </c>
      <c r="D117" s="65" t="inlineStr">
        <is>
          <t>W4</t>
        </is>
      </c>
      <c r="E117" s="66" t="n">
        <v>0</v>
      </c>
      <c r="F117" s="66" t="n">
        <v>0</v>
      </c>
      <c r="G117" s="18" t="n">
        <v>0</v>
      </c>
      <c r="H117" s="18" t="n">
        <v>0</v>
      </c>
      <c r="I117" s="18" t="n">
        <v>0</v>
      </c>
      <c r="J117" s="111" t="n"/>
      <c r="K117" s="29" t="n"/>
      <c r="L117" s="107" t="n">
        <v>29.99</v>
      </c>
      <c r="M117" s="107" t="n">
        <v>1</v>
      </c>
    </row>
    <row r="118" ht="16" customHeight="1">
      <c r="A118" s="108" t="inlineStr">
        <is>
          <t>Flux Verano Polarized Sports Sungla</t>
        </is>
      </c>
      <c r="B118" s="71" t="inlineStr">
        <is>
          <t>B07QZVZ3HC</t>
        </is>
      </c>
      <c r="C118" s="70" t="inlineStr">
        <is>
          <t xml:space="preserve">Flux Verano Polarized Sports Sunglasses </t>
        </is>
      </c>
      <c r="D118" s="72" t="inlineStr">
        <is>
          <t>W5</t>
        </is>
      </c>
      <c r="E118" s="73" t="n">
        <v>29.99</v>
      </c>
      <c r="F118" s="73" t="n">
        <v>0</v>
      </c>
      <c r="G118" s="20" t="n">
        <v>1</v>
      </c>
      <c r="H118" s="20" t="n">
        <v>1</v>
      </c>
      <c r="I118" s="20" t="n">
        <v>0</v>
      </c>
      <c r="J118" s="109" t="n">
        <v>1</v>
      </c>
      <c r="K118" s="30" t="n"/>
      <c r="L118" s="110" t="n">
        <v>29.99</v>
      </c>
      <c r="M118" s="110" t="n">
        <v>1</v>
      </c>
    </row>
    <row r="119" ht="16" customHeight="1">
      <c r="A119" s="96" t="inlineStr">
        <is>
          <t>Flux Verano Polarized Sports Sungla</t>
        </is>
      </c>
      <c r="B119" s="43" t="inlineStr">
        <is>
          <t>B07RXWQ425</t>
        </is>
      </c>
      <c r="C119" s="42" t="inlineStr">
        <is>
          <t xml:space="preserve">Flux Verano Polarized Sports Sunglasses </t>
        </is>
      </c>
      <c r="D119" s="44" t="inlineStr">
        <is>
          <t>W1</t>
        </is>
      </c>
      <c r="E119" s="45" t="n">
        <v>0</v>
      </c>
      <c r="F119" s="45" t="n">
        <v>0</v>
      </c>
      <c r="G119" s="12" t="n">
        <v>0</v>
      </c>
      <c r="H119" s="12" t="n">
        <v>0</v>
      </c>
      <c r="I119" s="12" t="n">
        <v>0</v>
      </c>
      <c r="J119" s="115" t="n"/>
      <c r="K119" s="35" t="n"/>
      <c r="L119" s="98" t="n">
        <v>0</v>
      </c>
      <c r="M119" s="98" t="n">
        <v>0</v>
      </c>
    </row>
    <row r="120" ht="16" customHeight="1">
      <c r="A120" s="99" t="inlineStr">
        <is>
          <t>Flux Verano Polarized Sports Sungla</t>
        </is>
      </c>
      <c r="B120" s="50" t="inlineStr">
        <is>
          <t>B07RXWQ425</t>
        </is>
      </c>
      <c r="C120" s="49" t="inlineStr">
        <is>
          <t xml:space="preserve">Flux Verano Polarized Sports Sunglasses </t>
        </is>
      </c>
      <c r="D120" s="51" t="inlineStr">
        <is>
          <t>W2</t>
        </is>
      </c>
      <c r="E120" s="52" t="n">
        <v>0</v>
      </c>
      <c r="F120" s="52" t="n">
        <v>0</v>
      </c>
      <c r="G120" s="14" t="n">
        <v>0</v>
      </c>
      <c r="H120" s="14" t="n">
        <v>0</v>
      </c>
      <c r="I120" s="14" t="n">
        <v>0</v>
      </c>
      <c r="J120" s="113" t="n"/>
      <c r="K120" s="27" t="n"/>
      <c r="L120" s="101" t="n">
        <v>0</v>
      </c>
      <c r="M120" s="101" t="n">
        <v>0</v>
      </c>
    </row>
    <row r="121" ht="16" customHeight="1">
      <c r="A121" s="102" t="inlineStr">
        <is>
          <t>Flux Verano Polarized Sports Sungla</t>
        </is>
      </c>
      <c r="B121" s="57" t="inlineStr">
        <is>
          <t>B07RXWQ425</t>
        </is>
      </c>
      <c r="C121" s="56" t="inlineStr">
        <is>
          <t xml:space="preserve">Flux Verano Polarized Sports Sunglasses </t>
        </is>
      </c>
      <c r="D121" s="58" t="inlineStr">
        <is>
          <t>W3</t>
        </is>
      </c>
      <c r="E121" s="59" t="n">
        <v>0</v>
      </c>
      <c r="F121" s="59" t="n">
        <v>0</v>
      </c>
      <c r="G121" s="16" t="n">
        <v>0</v>
      </c>
      <c r="H121" s="16" t="n">
        <v>0</v>
      </c>
      <c r="I121" s="16" t="n">
        <v>0</v>
      </c>
      <c r="J121" s="114" t="n"/>
      <c r="K121" s="33" t="n"/>
      <c r="L121" s="104" t="n">
        <v>0</v>
      </c>
      <c r="M121" s="104" t="n">
        <v>0</v>
      </c>
    </row>
    <row r="122" ht="16" customHeight="1">
      <c r="A122" s="105" t="inlineStr">
        <is>
          <t>Flux Verano Polarized Sports Sungla</t>
        </is>
      </c>
      <c r="B122" s="64" t="inlineStr">
        <is>
          <t>B07RXWQ425</t>
        </is>
      </c>
      <c r="C122" s="63" t="inlineStr">
        <is>
          <t xml:space="preserve">Flux Verano Polarized Sports Sunglasses </t>
        </is>
      </c>
      <c r="D122" s="65" t="inlineStr">
        <is>
          <t>W4</t>
        </is>
      </c>
      <c r="E122" s="66" t="n">
        <v>0</v>
      </c>
      <c r="F122" s="66" t="n">
        <v>0</v>
      </c>
      <c r="G122" s="18" t="n">
        <v>0</v>
      </c>
      <c r="H122" s="18" t="n">
        <v>0</v>
      </c>
      <c r="I122" s="18" t="n">
        <v>0</v>
      </c>
      <c r="J122" s="111" t="n"/>
      <c r="K122" s="29" t="n"/>
      <c r="L122" s="107" t="n">
        <v>0</v>
      </c>
      <c r="M122" s="107" t="n">
        <v>0</v>
      </c>
    </row>
    <row r="123" ht="16" customHeight="1">
      <c r="A123" s="108" t="inlineStr">
        <is>
          <t>Flux Verano Polarized Sports Sungla</t>
        </is>
      </c>
      <c r="B123" s="71" t="inlineStr">
        <is>
          <t>B07RXWQ425</t>
        </is>
      </c>
      <c r="C123" s="70" t="inlineStr">
        <is>
          <t xml:space="preserve">Flux Verano Polarized Sports Sunglasses </t>
        </is>
      </c>
      <c r="D123" s="72" t="inlineStr">
        <is>
          <t>W5</t>
        </is>
      </c>
      <c r="E123" s="73" t="n">
        <v>0</v>
      </c>
      <c r="F123" s="73" t="n">
        <v>0</v>
      </c>
      <c r="G123" s="20" t="n">
        <v>0</v>
      </c>
      <c r="H123" s="20" t="n">
        <v>0</v>
      </c>
      <c r="I123" s="20" t="n">
        <v>0</v>
      </c>
      <c r="J123" s="112" t="n"/>
      <c r="K123" s="30" t="n"/>
      <c r="L123" s="110" t="n">
        <v>0</v>
      </c>
      <c r="M123" s="110" t="n">
        <v>0</v>
      </c>
    </row>
    <row r="124" ht="16" customHeight="1">
      <c r="A124" s="96" t="inlineStr">
        <is>
          <t>Flux Dynamic Polarized Sports Sungl</t>
        </is>
      </c>
      <c r="B124" s="43" t="inlineStr">
        <is>
          <t>B01M5GA9EW</t>
        </is>
      </c>
      <c r="C124" s="42" t="inlineStr">
        <is>
          <t>Flux Dynamic Polarized Sports Sunglasses</t>
        </is>
      </c>
      <c r="D124" s="44" t="inlineStr">
        <is>
          <t>W1</t>
        </is>
      </c>
      <c r="E124" s="45" t="n">
        <v>0</v>
      </c>
      <c r="F124" s="45" t="n">
        <v>0.33</v>
      </c>
      <c r="G124" s="12" t="n">
        <v>0</v>
      </c>
      <c r="H124" s="12" t="n">
        <v>0</v>
      </c>
      <c r="I124" s="12" t="n">
        <v>0</v>
      </c>
      <c r="J124" s="115" t="n"/>
      <c r="K124" s="35" t="n"/>
      <c r="L124" s="98" t="n">
        <v>0</v>
      </c>
      <c r="M124" s="98" t="n">
        <v>0</v>
      </c>
    </row>
    <row r="125" ht="16" customHeight="1">
      <c r="A125" s="99" t="inlineStr">
        <is>
          <t>Flux Dynamic Polarized Sports Sungl</t>
        </is>
      </c>
      <c r="B125" s="50" t="inlineStr">
        <is>
          <t>B01M5GA9EW</t>
        </is>
      </c>
      <c r="C125" s="49" t="inlineStr">
        <is>
          <t>Flux Dynamic Polarized Sports Sunglasses</t>
        </is>
      </c>
      <c r="D125" s="51" t="inlineStr">
        <is>
          <t>W2</t>
        </is>
      </c>
      <c r="E125" s="52" t="n">
        <v>0</v>
      </c>
      <c r="F125" s="52" t="n">
        <v>0</v>
      </c>
      <c r="G125" s="14" t="n">
        <v>0</v>
      </c>
      <c r="H125" s="14" t="n">
        <v>0</v>
      </c>
      <c r="I125" s="14" t="n">
        <v>0</v>
      </c>
      <c r="J125" s="113" t="n"/>
      <c r="K125" s="27" t="n"/>
      <c r="L125" s="101" t="n">
        <v>0</v>
      </c>
      <c r="M125" s="101" t="n">
        <v>0</v>
      </c>
    </row>
    <row r="126" ht="16" customHeight="1">
      <c r="A126" s="102" t="inlineStr">
        <is>
          <t>Flux Dynamic Polarized Sports Sungl</t>
        </is>
      </c>
      <c r="B126" s="57" t="inlineStr">
        <is>
          <t>B01M5GA9EW</t>
        </is>
      </c>
      <c r="C126" s="56" t="inlineStr">
        <is>
          <t>Flux Dynamic Polarized Sports Sunglasses</t>
        </is>
      </c>
      <c r="D126" s="58" t="inlineStr">
        <is>
          <t>W3</t>
        </is>
      </c>
      <c r="E126" s="59" t="n">
        <v>0</v>
      </c>
      <c r="F126" s="59" t="n">
        <v>0</v>
      </c>
      <c r="G126" s="16" t="n">
        <v>0</v>
      </c>
      <c r="H126" s="16" t="n">
        <v>0</v>
      </c>
      <c r="I126" s="16" t="n">
        <v>0</v>
      </c>
      <c r="J126" s="114" t="n"/>
      <c r="K126" s="33" t="n"/>
      <c r="L126" s="104" t="n">
        <v>0</v>
      </c>
      <c r="M126" s="104" t="n">
        <v>0</v>
      </c>
    </row>
    <row r="127" ht="16" customHeight="1">
      <c r="A127" s="105" t="inlineStr">
        <is>
          <t>Flux Dynamic Polarized Sports Sungl</t>
        </is>
      </c>
      <c r="B127" s="64" t="inlineStr">
        <is>
          <t>B01M5GA9EW</t>
        </is>
      </c>
      <c r="C127" s="63" t="inlineStr">
        <is>
          <t>Flux Dynamic Polarized Sports Sunglasses</t>
        </is>
      </c>
      <c r="D127" s="65" t="inlineStr">
        <is>
          <t>W4</t>
        </is>
      </c>
      <c r="E127" s="66" t="n">
        <v>0</v>
      </c>
      <c r="F127" s="66" t="n">
        <v>0</v>
      </c>
      <c r="G127" s="18" t="n">
        <v>0</v>
      </c>
      <c r="H127" s="18" t="n">
        <v>0</v>
      </c>
      <c r="I127" s="18" t="n">
        <v>0</v>
      </c>
      <c r="J127" s="111" t="n"/>
      <c r="K127" s="29" t="n"/>
      <c r="L127" s="107" t="n">
        <v>0</v>
      </c>
      <c r="M127" s="107" t="n">
        <v>0</v>
      </c>
    </row>
    <row r="128" ht="16" customHeight="1">
      <c r="A128" s="108" t="inlineStr">
        <is>
          <t>Flux Dynamic Polarized Sports Sungl</t>
        </is>
      </c>
      <c r="B128" s="71" t="inlineStr">
        <is>
          <t>B01M5GA9EW</t>
        </is>
      </c>
      <c r="C128" s="70" t="inlineStr">
        <is>
          <t>Flux Dynamic Polarized Sports Sunglasses</t>
        </is>
      </c>
      <c r="D128" s="72" t="inlineStr">
        <is>
          <t>W5</t>
        </is>
      </c>
      <c r="E128" s="73" t="n">
        <v>0</v>
      </c>
      <c r="F128" s="73" t="n">
        <v>0</v>
      </c>
      <c r="G128" s="20" t="n">
        <v>0</v>
      </c>
      <c r="H128" s="20" t="n">
        <v>0</v>
      </c>
      <c r="I128" s="20" t="n">
        <v>0</v>
      </c>
      <c r="J128" s="112" t="n"/>
      <c r="K128" s="30" t="n"/>
      <c r="L128" s="110" t="n">
        <v>0</v>
      </c>
      <c r="M128" s="110" t="n">
        <v>0</v>
      </c>
    </row>
    <row r="129" ht="16" customHeight="1">
      <c r="A129" s="96" t="inlineStr">
        <is>
          <t>Flux Dynamic Polarized Sports Sungl</t>
        </is>
      </c>
      <c r="B129" s="43" t="inlineStr">
        <is>
          <t>B01N4C0F89</t>
        </is>
      </c>
      <c r="C129" s="42" t="inlineStr">
        <is>
          <t>Flux Dynamic Polarized Sports Sunglasses</t>
        </is>
      </c>
      <c r="D129" s="44" t="inlineStr">
        <is>
          <t>W1</t>
        </is>
      </c>
      <c r="E129" s="45" t="n">
        <v>0</v>
      </c>
      <c r="F129" s="45" t="n">
        <v>0</v>
      </c>
      <c r="G129" s="12" t="n">
        <v>0</v>
      </c>
      <c r="H129" s="12" t="n">
        <v>0</v>
      </c>
      <c r="I129" s="12" t="n">
        <v>0</v>
      </c>
      <c r="J129" s="115" t="n"/>
      <c r="K129" s="35" t="n"/>
      <c r="L129" s="98" t="n">
        <v>0</v>
      </c>
      <c r="M129" s="98" t="n">
        <v>0</v>
      </c>
    </row>
    <row r="130" ht="16" customHeight="1">
      <c r="A130" s="99" t="inlineStr">
        <is>
          <t>Flux Dynamic Polarized Sports Sungl</t>
        </is>
      </c>
      <c r="B130" s="50" t="inlineStr">
        <is>
          <t>B01N4C0F89</t>
        </is>
      </c>
      <c r="C130" s="49" t="inlineStr">
        <is>
          <t>Flux Dynamic Polarized Sports Sunglasses</t>
        </is>
      </c>
      <c r="D130" s="51" t="inlineStr">
        <is>
          <t>W2</t>
        </is>
      </c>
      <c r="E130" s="52" t="n">
        <v>0</v>
      </c>
      <c r="F130" s="52" t="n">
        <v>0</v>
      </c>
      <c r="G130" s="14" t="n">
        <v>0</v>
      </c>
      <c r="H130" s="14" t="n">
        <v>0</v>
      </c>
      <c r="I130" s="14" t="n">
        <v>0</v>
      </c>
      <c r="J130" s="113" t="n"/>
      <c r="K130" s="27" t="n"/>
      <c r="L130" s="101" t="n">
        <v>0</v>
      </c>
      <c r="M130" s="101" t="n">
        <v>0</v>
      </c>
    </row>
    <row r="131" ht="16" customHeight="1">
      <c r="A131" s="102" t="inlineStr">
        <is>
          <t>Flux Dynamic Polarized Sports Sungl</t>
        </is>
      </c>
      <c r="B131" s="57" t="inlineStr">
        <is>
          <t>B01N4C0F89</t>
        </is>
      </c>
      <c r="C131" s="56" t="inlineStr">
        <is>
          <t>Flux Dynamic Polarized Sports Sunglasses</t>
        </is>
      </c>
      <c r="D131" s="58" t="inlineStr">
        <is>
          <t>W3</t>
        </is>
      </c>
      <c r="E131" s="59" t="n">
        <v>0</v>
      </c>
      <c r="F131" s="59" t="n">
        <v>0</v>
      </c>
      <c r="G131" s="16" t="n">
        <v>0</v>
      </c>
      <c r="H131" s="16" t="n">
        <v>0</v>
      </c>
      <c r="I131" s="16" t="n">
        <v>0</v>
      </c>
      <c r="J131" s="114" t="n"/>
      <c r="K131" s="33" t="n"/>
      <c r="L131" s="104" t="n">
        <v>0</v>
      </c>
      <c r="M131" s="104" t="n">
        <v>0</v>
      </c>
    </row>
    <row r="132" ht="16" customHeight="1">
      <c r="A132" s="105" t="inlineStr">
        <is>
          <t>Flux Dynamic Polarized Sports Sungl</t>
        </is>
      </c>
      <c r="B132" s="64" t="inlineStr">
        <is>
          <t>B01N4C0F89</t>
        </is>
      </c>
      <c r="C132" s="63" t="inlineStr">
        <is>
          <t>Flux Dynamic Polarized Sports Sunglasses</t>
        </is>
      </c>
      <c r="D132" s="65" t="inlineStr">
        <is>
          <t>W4</t>
        </is>
      </c>
      <c r="E132" s="66" t="n">
        <v>0</v>
      </c>
      <c r="F132" s="66" t="n">
        <v>0</v>
      </c>
      <c r="G132" s="18" t="n">
        <v>0</v>
      </c>
      <c r="H132" s="18" t="n">
        <v>0</v>
      </c>
      <c r="I132" s="18" t="n">
        <v>0</v>
      </c>
      <c r="J132" s="111" t="n"/>
      <c r="K132" s="29" t="n"/>
      <c r="L132" s="107" t="n">
        <v>0</v>
      </c>
      <c r="M132" s="107" t="n">
        <v>0</v>
      </c>
    </row>
    <row r="133" ht="16" customHeight="1">
      <c r="A133" s="108" t="inlineStr">
        <is>
          <t>Flux Dynamic Polarized Sports Sungl</t>
        </is>
      </c>
      <c r="B133" s="71" t="inlineStr">
        <is>
          <t>B01N4C0F89</t>
        </is>
      </c>
      <c r="C133" s="70" t="inlineStr">
        <is>
          <t>Flux Dynamic Polarized Sports Sunglasses</t>
        </is>
      </c>
      <c r="D133" s="72" t="inlineStr">
        <is>
          <t>W5</t>
        </is>
      </c>
      <c r="E133" s="73" t="n">
        <v>0</v>
      </c>
      <c r="F133" s="73" t="n">
        <v>0</v>
      </c>
      <c r="G133" s="20" t="n">
        <v>0</v>
      </c>
      <c r="H133" s="20" t="n">
        <v>0</v>
      </c>
      <c r="I133" s="20" t="n">
        <v>0</v>
      </c>
      <c r="J133" s="112" t="n"/>
      <c r="K133" s="30" t="n"/>
      <c r="L133" s="110" t="n">
        <v>0</v>
      </c>
      <c r="M133" s="110" t="n">
        <v>0</v>
      </c>
    </row>
    <row r="134" ht="16" customHeight="1">
      <c r="A134" s="96" t="inlineStr">
        <is>
          <t>Flux Dynamic Polarized Sports Sungl</t>
        </is>
      </c>
      <c r="B134" s="43" t="inlineStr">
        <is>
          <t>B01NAH9HQX</t>
        </is>
      </c>
      <c r="C134" s="42" t="inlineStr">
        <is>
          <t>Flux Dynamic Polarized Sports Sunglasses</t>
        </is>
      </c>
      <c r="D134" s="44" t="inlineStr">
        <is>
          <t>W1</t>
        </is>
      </c>
      <c r="E134" s="45" t="n">
        <v>0</v>
      </c>
      <c r="F134" s="45" t="n">
        <v>0</v>
      </c>
      <c r="G134" s="12" t="n">
        <v>0</v>
      </c>
      <c r="H134" s="12" t="n">
        <v>0</v>
      </c>
      <c r="I134" s="12" t="n">
        <v>0</v>
      </c>
      <c r="J134" s="115" t="n"/>
      <c r="K134" s="35" t="n"/>
      <c r="L134" s="98" t="n">
        <v>0</v>
      </c>
      <c r="M134" s="98" t="n">
        <v>0</v>
      </c>
    </row>
    <row r="135" ht="16" customHeight="1">
      <c r="A135" s="99" t="inlineStr">
        <is>
          <t>Flux Dynamic Polarized Sports Sungl</t>
        </is>
      </c>
      <c r="B135" s="50" t="inlineStr">
        <is>
          <t>B01NAH9HQX</t>
        </is>
      </c>
      <c r="C135" s="49" t="inlineStr">
        <is>
          <t>Flux Dynamic Polarized Sports Sunglasses</t>
        </is>
      </c>
      <c r="D135" s="51" t="inlineStr">
        <is>
          <t>W2</t>
        </is>
      </c>
      <c r="E135" s="52" t="n">
        <v>0</v>
      </c>
      <c r="F135" s="52" t="n">
        <v>0</v>
      </c>
      <c r="G135" s="14" t="n">
        <v>0</v>
      </c>
      <c r="H135" s="14" t="n">
        <v>0</v>
      </c>
      <c r="I135" s="14" t="n">
        <v>0</v>
      </c>
      <c r="J135" s="113" t="n"/>
      <c r="K135" s="27" t="n"/>
      <c r="L135" s="101" t="n">
        <v>0</v>
      </c>
      <c r="M135" s="101" t="n">
        <v>0</v>
      </c>
    </row>
    <row r="136" ht="16" customHeight="1">
      <c r="A136" s="102" t="inlineStr">
        <is>
          <t>Flux Dynamic Polarized Sports Sungl</t>
        </is>
      </c>
      <c r="B136" s="57" t="inlineStr">
        <is>
          <t>B01NAH9HQX</t>
        </is>
      </c>
      <c r="C136" s="56" t="inlineStr">
        <is>
          <t>Flux Dynamic Polarized Sports Sunglasses</t>
        </is>
      </c>
      <c r="D136" s="58" t="inlineStr">
        <is>
          <t>W3</t>
        </is>
      </c>
      <c r="E136" s="59" t="n">
        <v>0</v>
      </c>
      <c r="F136" s="59" t="n">
        <v>0</v>
      </c>
      <c r="G136" s="16" t="n">
        <v>0</v>
      </c>
      <c r="H136" s="16" t="n">
        <v>0</v>
      </c>
      <c r="I136" s="16" t="n">
        <v>0</v>
      </c>
      <c r="J136" s="114" t="n"/>
      <c r="K136" s="33" t="n"/>
      <c r="L136" s="104" t="n">
        <v>0</v>
      </c>
      <c r="M136" s="104" t="n">
        <v>0</v>
      </c>
    </row>
    <row r="137" ht="16" customHeight="1">
      <c r="A137" s="105" t="inlineStr">
        <is>
          <t>Flux Dynamic Polarized Sports Sungl</t>
        </is>
      </c>
      <c r="B137" s="64" t="inlineStr">
        <is>
          <t>B01NAH9HQX</t>
        </is>
      </c>
      <c r="C137" s="63" t="inlineStr">
        <is>
          <t>Flux Dynamic Polarized Sports Sunglasses</t>
        </is>
      </c>
      <c r="D137" s="65" t="inlineStr">
        <is>
          <t>W4</t>
        </is>
      </c>
      <c r="E137" s="66" t="n">
        <v>0</v>
      </c>
      <c r="F137" s="66" t="n">
        <v>0</v>
      </c>
      <c r="G137" s="18" t="n">
        <v>0</v>
      </c>
      <c r="H137" s="18" t="n">
        <v>0</v>
      </c>
      <c r="I137" s="18" t="n">
        <v>0</v>
      </c>
      <c r="J137" s="111" t="n"/>
      <c r="K137" s="29" t="n"/>
      <c r="L137" s="107" t="n">
        <v>0</v>
      </c>
      <c r="M137" s="107" t="n">
        <v>0</v>
      </c>
    </row>
    <row r="138" ht="16" customHeight="1">
      <c r="A138" s="108" t="inlineStr">
        <is>
          <t>Flux Dynamic Polarized Sports Sungl</t>
        </is>
      </c>
      <c r="B138" s="71" t="inlineStr">
        <is>
          <t>B01NAH9HQX</t>
        </is>
      </c>
      <c r="C138" s="70" t="inlineStr">
        <is>
          <t>Flux Dynamic Polarized Sports Sunglasses</t>
        </is>
      </c>
      <c r="D138" s="72" t="inlineStr">
        <is>
          <t>W5</t>
        </is>
      </c>
      <c r="E138" s="73" t="n">
        <v>0</v>
      </c>
      <c r="F138" s="73" t="n">
        <v>0</v>
      </c>
      <c r="G138" s="20" t="n">
        <v>0</v>
      </c>
      <c r="H138" s="20" t="n">
        <v>0</v>
      </c>
      <c r="I138" s="20" t="n">
        <v>0</v>
      </c>
      <c r="J138" s="112" t="n"/>
      <c r="K138" s="30" t="n"/>
      <c r="L138" s="110" t="n">
        <v>0</v>
      </c>
      <c r="M138" s="110" t="n">
        <v>0</v>
      </c>
    </row>
    <row r="139" ht="16" customHeight="1">
      <c r="A139" s="96" t="inlineStr">
        <is>
          <t>Flux Dynamic Polarized Sports Sungl</t>
        </is>
      </c>
      <c r="B139" s="43" t="inlineStr">
        <is>
          <t>B071HQ23BK</t>
        </is>
      </c>
      <c r="C139" s="42" t="inlineStr">
        <is>
          <t>Flux Dynamic Polarized Sports Sunglasses</t>
        </is>
      </c>
      <c r="D139" s="44" t="inlineStr">
        <is>
          <t>W1</t>
        </is>
      </c>
      <c r="E139" s="45" t="n">
        <v>0</v>
      </c>
      <c r="F139" s="45" t="n">
        <v>0</v>
      </c>
      <c r="G139" s="12" t="n">
        <v>0</v>
      </c>
      <c r="H139" s="12" t="n">
        <v>0</v>
      </c>
      <c r="I139" s="12" t="n">
        <v>0</v>
      </c>
      <c r="J139" s="115" t="n"/>
      <c r="K139" s="35" t="n"/>
      <c r="L139" s="98" t="n">
        <v>0</v>
      </c>
      <c r="M139" s="98" t="n">
        <v>0</v>
      </c>
    </row>
    <row r="140" ht="16" customHeight="1">
      <c r="A140" s="99" t="inlineStr">
        <is>
          <t>Flux Dynamic Polarized Sports Sungl</t>
        </is>
      </c>
      <c r="B140" s="50" t="inlineStr">
        <is>
          <t>B071HQ23BK</t>
        </is>
      </c>
      <c r="C140" s="49" t="inlineStr">
        <is>
          <t>Flux Dynamic Polarized Sports Sunglasses</t>
        </is>
      </c>
      <c r="D140" s="51" t="inlineStr">
        <is>
          <t>W2</t>
        </is>
      </c>
      <c r="E140" s="52" t="n">
        <v>0</v>
      </c>
      <c r="F140" s="52" t="n">
        <v>0</v>
      </c>
      <c r="G140" s="14" t="n">
        <v>0</v>
      </c>
      <c r="H140" s="14" t="n">
        <v>0</v>
      </c>
      <c r="I140" s="14" t="n">
        <v>0</v>
      </c>
      <c r="J140" s="113" t="n"/>
      <c r="K140" s="27" t="n"/>
      <c r="L140" s="101" t="n">
        <v>0</v>
      </c>
      <c r="M140" s="101" t="n">
        <v>0</v>
      </c>
    </row>
    <row r="141" ht="16" customHeight="1">
      <c r="A141" s="102" t="inlineStr">
        <is>
          <t>Flux Dynamic Polarized Sports Sungl</t>
        </is>
      </c>
      <c r="B141" s="57" t="inlineStr">
        <is>
          <t>B071HQ23BK</t>
        </is>
      </c>
      <c r="C141" s="56" t="inlineStr">
        <is>
          <t>Flux Dynamic Polarized Sports Sunglasses</t>
        </is>
      </c>
      <c r="D141" s="58" t="inlineStr">
        <is>
          <t>W3</t>
        </is>
      </c>
      <c r="E141" s="59" t="n">
        <v>0</v>
      </c>
      <c r="F141" s="59" t="n">
        <v>0</v>
      </c>
      <c r="G141" s="16" t="n">
        <v>0</v>
      </c>
      <c r="H141" s="16" t="n">
        <v>0</v>
      </c>
      <c r="I141" s="16" t="n">
        <v>0</v>
      </c>
      <c r="J141" s="114" t="n"/>
      <c r="K141" s="33" t="n"/>
      <c r="L141" s="104" t="n">
        <v>0</v>
      </c>
      <c r="M141" s="104" t="n">
        <v>0</v>
      </c>
    </row>
    <row r="142" ht="16" customHeight="1">
      <c r="A142" s="105" t="inlineStr">
        <is>
          <t>Flux Dynamic Polarized Sports Sungl</t>
        </is>
      </c>
      <c r="B142" s="64" t="inlineStr">
        <is>
          <t>B071HQ23BK</t>
        </is>
      </c>
      <c r="C142" s="63" t="inlineStr">
        <is>
          <t>Flux Dynamic Polarized Sports Sunglasses</t>
        </is>
      </c>
      <c r="D142" s="65" t="inlineStr">
        <is>
          <t>W4</t>
        </is>
      </c>
      <c r="E142" s="66" t="n">
        <v>0</v>
      </c>
      <c r="F142" s="66" t="n">
        <v>0</v>
      </c>
      <c r="G142" s="18" t="n">
        <v>0</v>
      </c>
      <c r="H142" s="18" t="n">
        <v>0</v>
      </c>
      <c r="I142" s="18" t="n">
        <v>0</v>
      </c>
      <c r="J142" s="111" t="n"/>
      <c r="K142" s="29" t="n"/>
      <c r="L142" s="107" t="n">
        <v>0</v>
      </c>
      <c r="M142" s="107" t="n">
        <v>0</v>
      </c>
    </row>
    <row r="143" ht="16" customHeight="1">
      <c r="A143" s="108" t="inlineStr">
        <is>
          <t>Flux Dynamic Polarized Sports Sungl</t>
        </is>
      </c>
      <c r="B143" s="71" t="inlineStr">
        <is>
          <t>B071HQ23BK</t>
        </is>
      </c>
      <c r="C143" s="70" t="inlineStr">
        <is>
          <t>Flux Dynamic Polarized Sports Sunglasses</t>
        </is>
      </c>
      <c r="D143" s="72" t="inlineStr">
        <is>
          <t>W5</t>
        </is>
      </c>
      <c r="E143" s="73" t="n">
        <v>0</v>
      </c>
      <c r="F143" s="73" t="n">
        <v>0</v>
      </c>
      <c r="G143" s="20" t="n">
        <v>0</v>
      </c>
      <c r="H143" s="20" t="n">
        <v>0</v>
      </c>
      <c r="I143" s="20" t="n">
        <v>0</v>
      </c>
      <c r="J143" s="112" t="n"/>
      <c r="K143" s="30" t="n"/>
      <c r="L143" s="110" t="n">
        <v>0</v>
      </c>
      <c r="M143" s="110" t="n">
        <v>0</v>
      </c>
    </row>
    <row r="144" ht="16" customHeight="1">
      <c r="A144" s="96" t="inlineStr">
        <is>
          <t>80Days Women’s Oval Sunglasses</t>
        </is>
      </c>
      <c r="B144" s="43" t="inlineStr">
        <is>
          <t>B0F1D3JGDH</t>
        </is>
      </c>
      <c r="C144" s="42" t="inlineStr">
        <is>
          <t>80Days Women’s Oval Sunglasses – Bold St</t>
        </is>
      </c>
      <c r="D144" s="44" t="inlineStr">
        <is>
          <t>W1</t>
        </is>
      </c>
      <c r="E144" s="45" t="n">
        <v>0</v>
      </c>
      <c r="F144" s="45" t="n">
        <v>0</v>
      </c>
      <c r="G144" s="12" t="n">
        <v>0</v>
      </c>
      <c r="H144" s="12" t="n">
        <v>0</v>
      </c>
      <c r="I144" s="12" t="n">
        <v>0</v>
      </c>
      <c r="J144" s="115" t="n"/>
      <c r="K144" s="35" t="n"/>
      <c r="L144" s="98" t="n">
        <v>0</v>
      </c>
      <c r="M144" s="98" t="n">
        <v>0</v>
      </c>
    </row>
    <row r="145" ht="16" customHeight="1">
      <c r="A145" s="99" t="inlineStr">
        <is>
          <t>80Days Women’s Oval Sunglasses</t>
        </is>
      </c>
      <c r="B145" s="50" t="inlineStr">
        <is>
          <t>B0F1D3JGDH</t>
        </is>
      </c>
      <c r="C145" s="49" t="inlineStr">
        <is>
          <t>80Days Women’s Oval Sunglasses – Bold St</t>
        </is>
      </c>
      <c r="D145" s="51" t="inlineStr">
        <is>
          <t>W2</t>
        </is>
      </c>
      <c r="E145" s="52" t="n">
        <v>0</v>
      </c>
      <c r="F145" s="52" t="n">
        <v>0</v>
      </c>
      <c r="G145" s="14" t="n">
        <v>0</v>
      </c>
      <c r="H145" s="14" t="n">
        <v>0</v>
      </c>
      <c r="I145" s="14" t="n">
        <v>0</v>
      </c>
      <c r="J145" s="113" t="n"/>
      <c r="K145" s="27" t="n"/>
      <c r="L145" s="101" t="n">
        <v>0</v>
      </c>
      <c r="M145" s="101" t="n">
        <v>0</v>
      </c>
    </row>
    <row r="146" ht="16" customHeight="1">
      <c r="A146" s="102" t="inlineStr">
        <is>
          <t>80Days Women’s Oval Sunglasses</t>
        </is>
      </c>
      <c r="B146" s="57" t="inlineStr">
        <is>
          <t>B0F1D3JGDH</t>
        </is>
      </c>
      <c r="C146" s="56" t="inlineStr">
        <is>
          <t>80Days Women’s Oval Sunglasses – Bold St</t>
        </is>
      </c>
      <c r="D146" s="58" t="inlineStr">
        <is>
          <t>W3</t>
        </is>
      </c>
      <c r="E146" s="59" t="n">
        <v>0</v>
      </c>
      <c r="F146" s="59" t="n">
        <v>0</v>
      </c>
      <c r="G146" s="16" t="n">
        <v>0</v>
      </c>
      <c r="H146" s="16" t="n">
        <v>0</v>
      </c>
      <c r="I146" s="16" t="n">
        <v>0</v>
      </c>
      <c r="J146" s="114" t="n"/>
      <c r="K146" s="33" t="n"/>
      <c r="L146" s="104" t="n">
        <v>0</v>
      </c>
      <c r="M146" s="104" t="n">
        <v>0</v>
      </c>
    </row>
    <row r="147" ht="16" customHeight="1">
      <c r="A147" s="105" t="inlineStr">
        <is>
          <t>80Days Women’s Oval Sunglasses</t>
        </is>
      </c>
      <c r="B147" s="64" t="inlineStr">
        <is>
          <t>B0F1D3JGDH</t>
        </is>
      </c>
      <c r="C147" s="63" t="inlineStr">
        <is>
          <t>80Days Women’s Oval Sunglasses – Bold St</t>
        </is>
      </c>
      <c r="D147" s="65" t="inlineStr">
        <is>
          <t>W4</t>
        </is>
      </c>
      <c r="E147" s="66" t="n">
        <v>0</v>
      </c>
      <c r="F147" s="66" t="n">
        <v>0</v>
      </c>
      <c r="G147" s="18" t="n">
        <v>0</v>
      </c>
      <c r="H147" s="18" t="n">
        <v>0</v>
      </c>
      <c r="I147" s="18" t="n">
        <v>0</v>
      </c>
      <c r="J147" s="111" t="n"/>
      <c r="K147" s="29" t="n"/>
      <c r="L147" s="107" t="n">
        <v>0</v>
      </c>
      <c r="M147" s="107" t="n">
        <v>0</v>
      </c>
    </row>
    <row r="148" ht="16" customHeight="1">
      <c r="A148" s="108" t="inlineStr">
        <is>
          <t>80Days Women’s Oval Sunglasses</t>
        </is>
      </c>
      <c r="B148" s="71" t="inlineStr">
        <is>
          <t>B0F1D3JGDH</t>
        </is>
      </c>
      <c r="C148" s="70" t="inlineStr">
        <is>
          <t>80Days Women’s Oval Sunglasses – Bold St</t>
        </is>
      </c>
      <c r="D148" s="72" t="inlineStr">
        <is>
          <t>W5</t>
        </is>
      </c>
      <c r="E148" s="73" t="n">
        <v>0</v>
      </c>
      <c r="F148" s="73" t="n">
        <v>0</v>
      </c>
      <c r="G148" s="20" t="n">
        <v>0</v>
      </c>
      <c r="H148" s="20" t="n">
        <v>0</v>
      </c>
      <c r="I148" s="20" t="n">
        <v>0</v>
      </c>
      <c r="J148" s="112" t="n"/>
      <c r="K148" s="30" t="n"/>
      <c r="L148" s="110" t="n">
        <v>0</v>
      </c>
      <c r="M148" s="110" t="n">
        <v>0</v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6a34a"/>
    <outlinePr summaryBelow="1" summaryRight="1"/>
    <pageSetUpPr/>
  </sheetPr>
  <dimension ref="A1:N44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</cols>
  <sheetData>
    <row r="1" ht="24" customHeight="1">
      <c r="A1" s="40" t="inlineStr">
        <is>
          <t>Week-over-Week Change — Flux US  |  4 Comparison Periods  |  Green = Improvement, Red = Decline</t>
        </is>
      </c>
    </row>
    <row r="2" ht="4" customHeight="1"/>
    <row r="3" ht="16" customHeight="1">
      <c r="A3" s="9" t="inlineStr">
        <is>
          <t>產品</t>
        </is>
      </c>
      <c r="B3" s="9" t="inlineStr">
        <is>
          <t>Metric</t>
        </is>
      </c>
      <c r="C3" s="116" t="inlineStr">
        <is>
          <t>W1 → W2</t>
        </is>
      </c>
      <c r="F3" s="117" t="inlineStr">
        <is>
          <t>W2 → W3</t>
        </is>
      </c>
      <c r="I3" s="118" t="inlineStr">
        <is>
          <t>W3 → W4</t>
        </is>
      </c>
      <c r="L3" s="119" t="inlineStr">
        <is>
          <t>W4 → W5</t>
        </is>
      </c>
    </row>
    <row r="4" ht="20" customHeight="1">
      <c r="A4" s="9" t="inlineStr">
        <is>
          <t>產品名稱</t>
        </is>
      </c>
      <c r="B4" s="9" t="inlineStr">
        <is>
          <t>Metric</t>
        </is>
      </c>
      <c r="C4" s="120" t="inlineStr">
        <is>
          <t>Feb 1–7</t>
        </is>
      </c>
      <c r="D4" s="120" t="inlineStr">
        <is>
          <t>Feb 8–14</t>
        </is>
      </c>
      <c r="E4" s="116" t="inlineStr">
        <is>
          <t>Δ%</t>
        </is>
      </c>
      <c r="F4" s="121" t="inlineStr">
        <is>
          <t>Feb 8–14</t>
        </is>
      </c>
      <c r="G4" s="121" t="inlineStr">
        <is>
          <t>Feb 15–21</t>
        </is>
      </c>
      <c r="H4" s="117" t="inlineStr">
        <is>
          <t>Δ%</t>
        </is>
      </c>
      <c r="I4" s="122" t="inlineStr">
        <is>
          <t>Feb 15–21</t>
        </is>
      </c>
      <c r="J4" s="122" t="inlineStr">
        <is>
          <t>Feb 22–28</t>
        </is>
      </c>
      <c r="K4" s="118" t="inlineStr">
        <is>
          <t>Δ%</t>
        </is>
      </c>
      <c r="L4" s="123" t="inlineStr">
        <is>
          <t>Feb 22–28</t>
        </is>
      </c>
      <c r="M4" s="123" t="inlineStr">
        <is>
          <t>Mar 1–7</t>
        </is>
      </c>
      <c r="N4" s="119" t="inlineStr">
        <is>
          <t>Δ%</t>
        </is>
      </c>
    </row>
    <row r="5" ht="16" customHeight="1">
      <c r="A5" s="24" t="inlineStr">
        <is>
          <t>80Days Adjustable Eyeglass Strap: N</t>
        </is>
      </c>
      <c r="B5" s="124" t="inlineStr">
        <is>
          <t>Sales</t>
        </is>
      </c>
      <c r="C5" s="125" t="n">
        <v>349.63</v>
      </c>
      <c r="D5" s="125" t="n">
        <v>293.69</v>
      </c>
      <c r="E5" s="126" t="n">
        <v>-0.1599977118668306</v>
      </c>
      <c r="F5" s="127" t="n">
        <v>293.69</v>
      </c>
      <c r="G5" s="127" t="n">
        <v>225.76</v>
      </c>
      <c r="H5" s="128" t="n">
        <v>-0.2312983077394532</v>
      </c>
      <c r="I5" s="129" t="n">
        <v>225.76</v>
      </c>
      <c r="J5" s="129" t="n">
        <v>273.7</v>
      </c>
      <c r="K5" s="130" t="n">
        <v>0.2123493975903614</v>
      </c>
      <c r="L5" s="131" t="n">
        <v>273.7</v>
      </c>
      <c r="M5" s="131" t="n">
        <v>395.58</v>
      </c>
      <c r="N5" s="132" t="n">
        <v>0.4453050785531604</v>
      </c>
    </row>
    <row r="6" ht="16" customHeight="1">
      <c r="A6" s="133" t="inlineStr"/>
      <c r="B6" s="134" t="inlineStr">
        <is>
          <t>Spend</t>
        </is>
      </c>
      <c r="C6" s="125" t="n">
        <v>214.02</v>
      </c>
      <c r="D6" s="125" t="n">
        <v>139.18</v>
      </c>
      <c r="E6" s="135" t="n">
        <v>-0.3496869451453135</v>
      </c>
      <c r="F6" s="127" t="n">
        <v>139.18</v>
      </c>
      <c r="G6" s="127" t="n">
        <v>163.59</v>
      </c>
      <c r="H6" s="128" t="n">
        <v>0.1753843943095272</v>
      </c>
      <c r="I6" s="129" t="n">
        <v>163.59</v>
      </c>
      <c r="J6" s="129" t="n">
        <v>218.32</v>
      </c>
      <c r="K6" s="136" t="n">
        <v>0.3345559019499968</v>
      </c>
      <c r="L6" s="131" t="n">
        <v>218.32</v>
      </c>
      <c r="M6" s="131" t="n">
        <v>231.78</v>
      </c>
      <c r="N6" s="137" t="n">
        <v>0.06165262000732873</v>
      </c>
    </row>
    <row r="7" ht="16" customHeight="1">
      <c r="A7" s="138" t="inlineStr"/>
      <c r="B7" s="124" t="inlineStr">
        <is>
          <t>Units</t>
        </is>
      </c>
      <c r="C7" s="125" t="n">
        <v>37</v>
      </c>
      <c r="D7" s="125" t="n">
        <v>31</v>
      </c>
      <c r="E7" s="126" t="n">
        <v>-0.1621621621621622</v>
      </c>
      <c r="F7" s="127" t="n">
        <v>31</v>
      </c>
      <c r="G7" s="127" t="n">
        <v>24</v>
      </c>
      <c r="H7" s="128" t="n">
        <v>-0.2258064516129032</v>
      </c>
      <c r="I7" s="129" t="n">
        <v>24</v>
      </c>
      <c r="J7" s="129" t="n">
        <v>30</v>
      </c>
      <c r="K7" s="130" t="n">
        <v>0.25</v>
      </c>
      <c r="L7" s="131" t="n">
        <v>30</v>
      </c>
      <c r="M7" s="131" t="n">
        <v>42</v>
      </c>
      <c r="N7" s="132" t="n">
        <v>0.4</v>
      </c>
    </row>
    <row r="8" ht="16" customHeight="1">
      <c r="A8" s="133" t="inlineStr"/>
      <c r="B8" s="134" t="inlineStr">
        <is>
          <t>TACOS</t>
        </is>
      </c>
      <c r="C8" s="139" t="n">
        <v>61.2</v>
      </c>
      <c r="D8" s="139" t="n">
        <v>47.4</v>
      </c>
      <c r="E8" s="135" t="n">
        <v>-0.2254901960784314</v>
      </c>
      <c r="F8" s="140" t="n">
        <v>47.4</v>
      </c>
      <c r="G8" s="140" t="n">
        <v>72.5</v>
      </c>
      <c r="H8" s="128" t="n">
        <v>0.529535864978903</v>
      </c>
      <c r="I8" s="141" t="n">
        <v>72.5</v>
      </c>
      <c r="J8" s="141" t="n">
        <v>79.8</v>
      </c>
      <c r="K8" s="136" t="n">
        <v>0.1006896551724138</v>
      </c>
      <c r="L8" s="142" t="n">
        <v>79.8</v>
      </c>
      <c r="M8" s="142" t="n">
        <v>58.6</v>
      </c>
      <c r="N8" s="132" t="n">
        <v>-0.2656641604010024</v>
      </c>
    </row>
    <row r="9" ht="16" customHeight="1">
      <c r="A9" s="24" t="inlineStr">
        <is>
          <t>Flux Soleado Polarized Sunglasses f</t>
        </is>
      </c>
      <c r="B9" s="124" t="inlineStr">
        <is>
          <t>Sales</t>
        </is>
      </c>
      <c r="C9" s="125" t="n">
        <v>749.75</v>
      </c>
      <c r="D9" s="125" t="n">
        <v>0</v>
      </c>
      <c r="E9" s="126" t="n">
        <v>-1</v>
      </c>
      <c r="F9" s="127" t="n">
        <v>0</v>
      </c>
      <c r="G9" s="127" t="n">
        <v>89.97</v>
      </c>
      <c r="H9" s="143" t="n"/>
      <c r="I9" s="129" t="n">
        <v>89.97</v>
      </c>
      <c r="J9" s="129" t="n">
        <v>0</v>
      </c>
      <c r="K9" s="136" t="n">
        <v>-1</v>
      </c>
      <c r="L9" s="131" t="n">
        <v>0</v>
      </c>
      <c r="M9" s="131" t="n">
        <v>0</v>
      </c>
      <c r="N9" s="144" t="n"/>
    </row>
    <row r="10" ht="16" customHeight="1">
      <c r="A10" s="133" t="inlineStr"/>
      <c r="B10" s="134" t="inlineStr">
        <is>
          <t>Spend</t>
        </is>
      </c>
      <c r="C10" s="125" t="n">
        <v>0</v>
      </c>
      <c r="D10" s="125" t="n">
        <v>0</v>
      </c>
      <c r="E10" s="145" t="n"/>
      <c r="F10" s="127" t="n">
        <v>0</v>
      </c>
      <c r="G10" s="127" t="n">
        <v>0</v>
      </c>
      <c r="H10" s="143" t="n"/>
      <c r="I10" s="129" t="n">
        <v>0</v>
      </c>
      <c r="J10" s="129" t="n">
        <v>0</v>
      </c>
      <c r="K10" s="146" t="n"/>
      <c r="L10" s="131" t="n">
        <v>0</v>
      </c>
      <c r="M10" s="131" t="n">
        <v>0</v>
      </c>
      <c r="N10" s="144" t="n"/>
    </row>
    <row r="11" ht="16" customHeight="1">
      <c r="A11" s="138" t="inlineStr"/>
      <c r="B11" s="124" t="inlineStr">
        <is>
          <t>Units</t>
        </is>
      </c>
      <c r="C11" s="125" t="n">
        <v>25</v>
      </c>
      <c r="D11" s="125" t="n">
        <v>0</v>
      </c>
      <c r="E11" s="126" t="n">
        <v>-1</v>
      </c>
      <c r="F11" s="127" t="n">
        <v>0</v>
      </c>
      <c r="G11" s="127" t="n">
        <v>3</v>
      </c>
      <c r="H11" s="143" t="n"/>
      <c r="I11" s="129" t="n">
        <v>3</v>
      </c>
      <c r="J11" s="129" t="n">
        <v>0</v>
      </c>
      <c r="K11" s="136" t="n">
        <v>-1</v>
      </c>
      <c r="L11" s="131" t="n">
        <v>0</v>
      </c>
      <c r="M11" s="131" t="n">
        <v>0</v>
      </c>
      <c r="N11" s="144" t="n"/>
    </row>
    <row r="12" ht="16" customHeight="1">
      <c r="A12" s="133" t="inlineStr"/>
      <c r="B12" s="134" t="inlineStr">
        <is>
          <t>TACOS</t>
        </is>
      </c>
      <c r="C12" s="139" t="n">
        <v>0</v>
      </c>
      <c r="D12" s="139" t="n">
        <v>0</v>
      </c>
      <c r="E12" s="145" t="n"/>
      <c r="F12" s="140" t="n">
        <v>0</v>
      </c>
      <c r="G12" s="140" t="n">
        <v>0</v>
      </c>
      <c r="H12" s="143" t="n"/>
      <c r="I12" s="141" t="n">
        <v>0</v>
      </c>
      <c r="J12" s="141" t="n">
        <v>0</v>
      </c>
      <c r="K12" s="146" t="n"/>
      <c r="L12" s="142" t="n">
        <v>0</v>
      </c>
      <c r="M12" s="142" t="n">
        <v>0</v>
      </c>
      <c r="N12" s="144" t="n"/>
    </row>
    <row r="13" ht="16" customHeight="1">
      <c r="A13" s="24" t="inlineStr">
        <is>
          <t>Flux Sportech Polarized Sports Sung</t>
        </is>
      </c>
      <c r="B13" s="124" t="inlineStr">
        <is>
          <t>Sales</t>
        </is>
      </c>
      <c r="C13" s="125" t="n">
        <v>599.7</v>
      </c>
      <c r="D13" s="125" t="n">
        <v>19.99</v>
      </c>
      <c r="E13" s="126" t="n">
        <v>-0.9666666666666667</v>
      </c>
      <c r="F13" s="127" t="n">
        <v>19.99</v>
      </c>
      <c r="G13" s="127" t="n">
        <v>0</v>
      </c>
      <c r="H13" s="128" t="n">
        <v>-1</v>
      </c>
      <c r="I13" s="129" t="n">
        <v>0</v>
      </c>
      <c r="J13" s="129" t="n">
        <v>0</v>
      </c>
      <c r="K13" s="146" t="n"/>
      <c r="L13" s="131" t="n">
        <v>0</v>
      </c>
      <c r="M13" s="131" t="n">
        <v>19.99</v>
      </c>
      <c r="N13" s="144" t="n"/>
    </row>
    <row r="14" ht="16" customHeight="1">
      <c r="A14" s="133" t="inlineStr"/>
      <c r="B14" s="134" t="inlineStr">
        <is>
          <t>Spend</t>
        </is>
      </c>
      <c r="C14" s="125" t="n">
        <v>0</v>
      </c>
      <c r="D14" s="125" t="n">
        <v>4.97</v>
      </c>
      <c r="E14" s="145" t="n"/>
      <c r="F14" s="127" t="n">
        <v>4.97</v>
      </c>
      <c r="G14" s="127" t="n">
        <v>4.53</v>
      </c>
      <c r="H14" s="147" t="n">
        <v>-0.08853118712273632</v>
      </c>
      <c r="I14" s="129" t="n">
        <v>4.53</v>
      </c>
      <c r="J14" s="129" t="n">
        <v>25.12</v>
      </c>
      <c r="K14" s="136" t="n">
        <v>4.545253863134658</v>
      </c>
      <c r="L14" s="131" t="n">
        <v>25.12</v>
      </c>
      <c r="M14" s="131" t="n">
        <v>5.77</v>
      </c>
      <c r="N14" s="132" t="n">
        <v>-0.7703025477707006</v>
      </c>
    </row>
    <row r="15" ht="16" customHeight="1">
      <c r="A15" s="138" t="inlineStr"/>
      <c r="B15" s="124" t="inlineStr">
        <is>
          <t>Units</t>
        </is>
      </c>
      <c r="C15" s="125" t="n">
        <v>30</v>
      </c>
      <c r="D15" s="125" t="n">
        <v>1</v>
      </c>
      <c r="E15" s="126" t="n">
        <v>-0.9666666666666667</v>
      </c>
      <c r="F15" s="127" t="n">
        <v>1</v>
      </c>
      <c r="G15" s="127" t="n">
        <v>0</v>
      </c>
      <c r="H15" s="128" t="n">
        <v>-1</v>
      </c>
      <c r="I15" s="129" t="n">
        <v>0</v>
      </c>
      <c r="J15" s="129" t="n">
        <v>0</v>
      </c>
      <c r="K15" s="146" t="n"/>
      <c r="L15" s="131" t="n">
        <v>0</v>
      </c>
      <c r="M15" s="131" t="n">
        <v>1</v>
      </c>
      <c r="N15" s="144" t="n"/>
    </row>
    <row r="16" ht="16" customHeight="1">
      <c r="A16" s="133" t="inlineStr"/>
      <c r="B16" s="134" t="inlineStr">
        <is>
          <t>TACOS</t>
        </is>
      </c>
      <c r="C16" s="139" t="n">
        <v>0</v>
      </c>
      <c r="D16" s="139" t="n">
        <v>24.9</v>
      </c>
      <c r="E16" s="145" t="n"/>
      <c r="F16" s="140" t="n">
        <v>24.9</v>
      </c>
      <c r="G16" s="140" t="n">
        <v>0</v>
      </c>
      <c r="H16" s="147" t="n">
        <v>-1</v>
      </c>
      <c r="I16" s="141" t="n">
        <v>0</v>
      </c>
      <c r="J16" s="141" t="n">
        <v>0</v>
      </c>
      <c r="K16" s="146" t="n"/>
      <c r="L16" s="142" t="n">
        <v>0</v>
      </c>
      <c r="M16" s="142" t="n">
        <v>28.9</v>
      </c>
      <c r="N16" s="144" t="n"/>
    </row>
    <row r="17" ht="16" customHeight="1">
      <c r="A17" s="24" t="inlineStr">
        <is>
          <t>Flux Sportech Polarized Sports Sung</t>
        </is>
      </c>
      <c r="B17" s="124" t="inlineStr">
        <is>
          <t>Sales</t>
        </is>
      </c>
      <c r="C17" s="125" t="n">
        <v>0</v>
      </c>
      <c r="D17" s="125" t="n">
        <v>90</v>
      </c>
      <c r="E17" s="145" t="n"/>
      <c r="F17" s="127" t="n">
        <v>90</v>
      </c>
      <c r="G17" s="127" t="n">
        <v>135</v>
      </c>
      <c r="H17" s="147" t="n">
        <v>0.5</v>
      </c>
      <c r="I17" s="129" t="n">
        <v>135</v>
      </c>
      <c r="J17" s="129" t="n">
        <v>135</v>
      </c>
      <c r="K17" s="148" t="n">
        <v>0</v>
      </c>
      <c r="L17" s="131" t="n">
        <v>135</v>
      </c>
      <c r="M17" s="131" t="n">
        <v>45</v>
      </c>
      <c r="N17" s="137" t="n">
        <v>-0.6666666666666666</v>
      </c>
    </row>
    <row r="18" ht="16" customHeight="1">
      <c r="A18" s="133" t="inlineStr"/>
      <c r="B18" s="134" t="inlineStr">
        <is>
          <t>Spend</t>
        </is>
      </c>
      <c r="C18" s="125" t="n">
        <v>8.609999999999999</v>
      </c>
      <c r="D18" s="125" t="n">
        <v>150.23</v>
      </c>
      <c r="E18" s="126" t="n">
        <v>16.44831591173055</v>
      </c>
      <c r="F18" s="127" t="n">
        <v>150.23</v>
      </c>
      <c r="G18" s="127" t="n">
        <v>152.02</v>
      </c>
      <c r="H18" s="149" t="n">
        <v>0.01191506356919404</v>
      </c>
      <c r="I18" s="129" t="n">
        <v>152.02</v>
      </c>
      <c r="J18" s="129" t="n">
        <v>101.93</v>
      </c>
      <c r="K18" s="130" t="n">
        <v>-0.3294961189317195</v>
      </c>
      <c r="L18" s="131" t="n">
        <v>101.93</v>
      </c>
      <c r="M18" s="131" t="n">
        <v>108.29</v>
      </c>
      <c r="N18" s="137" t="n">
        <v>0.06239576179731187</v>
      </c>
    </row>
    <row r="19" ht="16" customHeight="1">
      <c r="A19" s="138" t="inlineStr"/>
      <c r="B19" s="124" t="inlineStr">
        <is>
          <t>Units</t>
        </is>
      </c>
      <c r="C19" s="125" t="n">
        <v>0</v>
      </c>
      <c r="D19" s="125" t="n">
        <v>2</v>
      </c>
      <c r="E19" s="145" t="n"/>
      <c r="F19" s="127" t="n">
        <v>2</v>
      </c>
      <c r="G19" s="127" t="n">
        <v>3</v>
      </c>
      <c r="H19" s="147" t="n">
        <v>0.5</v>
      </c>
      <c r="I19" s="129" t="n">
        <v>3</v>
      </c>
      <c r="J19" s="129" t="n">
        <v>3</v>
      </c>
      <c r="K19" s="148" t="n">
        <v>0</v>
      </c>
      <c r="L19" s="131" t="n">
        <v>3</v>
      </c>
      <c r="M19" s="131" t="n">
        <v>1</v>
      </c>
      <c r="N19" s="137" t="n">
        <v>-0.6666666666666666</v>
      </c>
    </row>
    <row r="20" ht="16" customHeight="1">
      <c r="A20" s="133" t="inlineStr"/>
      <c r="B20" s="134" t="inlineStr">
        <is>
          <t>TACOS</t>
        </is>
      </c>
      <c r="C20" s="139" t="n">
        <v>0</v>
      </c>
      <c r="D20" s="139" t="n">
        <v>166.9</v>
      </c>
      <c r="E20" s="145" t="n"/>
      <c r="F20" s="140" t="n">
        <v>166.9</v>
      </c>
      <c r="G20" s="140" t="n">
        <v>112.6</v>
      </c>
      <c r="H20" s="147" t="n">
        <v>-0.3253445176752547</v>
      </c>
      <c r="I20" s="141" t="n">
        <v>112.6</v>
      </c>
      <c r="J20" s="141" t="n">
        <v>75.5</v>
      </c>
      <c r="K20" s="130" t="n">
        <v>-0.3294849023090586</v>
      </c>
      <c r="L20" s="142" t="n">
        <v>75.5</v>
      </c>
      <c r="M20" s="142" t="n">
        <v>240.6</v>
      </c>
      <c r="N20" s="137" t="n">
        <v>2.186754966887417</v>
      </c>
    </row>
    <row r="21" ht="16" customHeight="1">
      <c r="A21" s="24" t="inlineStr">
        <is>
          <t>Flux Avento Polarized Sports Sungla</t>
        </is>
      </c>
      <c r="B21" s="124" t="inlineStr">
        <is>
          <t>Sales</t>
        </is>
      </c>
      <c r="C21" s="125" t="n">
        <v>45</v>
      </c>
      <c r="D21" s="125" t="n">
        <v>89.5</v>
      </c>
      <c r="E21" s="135" t="n">
        <v>0.9888888888888889</v>
      </c>
      <c r="F21" s="127" t="n">
        <v>89.5</v>
      </c>
      <c r="G21" s="127" t="n">
        <v>89.5</v>
      </c>
      <c r="H21" s="149" t="n">
        <v>0</v>
      </c>
      <c r="I21" s="129" t="n">
        <v>89.5</v>
      </c>
      <c r="J21" s="129" t="n">
        <v>0</v>
      </c>
      <c r="K21" s="136" t="n">
        <v>-1</v>
      </c>
      <c r="L21" s="131" t="n">
        <v>0</v>
      </c>
      <c r="M21" s="131" t="n">
        <v>90</v>
      </c>
      <c r="N21" s="144" t="n"/>
    </row>
    <row r="22" ht="16" customHeight="1">
      <c r="A22" s="133" t="inlineStr"/>
      <c r="B22" s="134" t="inlineStr">
        <is>
          <t>Spend</t>
        </is>
      </c>
      <c r="C22" s="125" t="n">
        <v>3.63</v>
      </c>
      <c r="D22" s="125" t="n">
        <v>24.74</v>
      </c>
      <c r="E22" s="126" t="n">
        <v>5.815426997245179</v>
      </c>
      <c r="F22" s="127" t="n">
        <v>24.74</v>
      </c>
      <c r="G22" s="127" t="n">
        <v>39.24</v>
      </c>
      <c r="H22" s="128" t="n">
        <v>0.5860953920776073</v>
      </c>
      <c r="I22" s="129" t="n">
        <v>39.24</v>
      </c>
      <c r="J22" s="129" t="n">
        <v>0</v>
      </c>
      <c r="K22" s="130" t="n">
        <v>-1</v>
      </c>
      <c r="L22" s="131" t="n">
        <v>0</v>
      </c>
      <c r="M22" s="131" t="n">
        <v>0.39</v>
      </c>
      <c r="N22" s="144" t="n"/>
    </row>
    <row r="23" ht="16" customHeight="1">
      <c r="A23" s="138" t="inlineStr"/>
      <c r="B23" s="124" t="inlineStr">
        <is>
          <t>Units</t>
        </is>
      </c>
      <c r="C23" s="125" t="n">
        <v>1</v>
      </c>
      <c r="D23" s="125" t="n">
        <v>2</v>
      </c>
      <c r="E23" s="135" t="n">
        <v>1</v>
      </c>
      <c r="F23" s="127" t="n">
        <v>2</v>
      </c>
      <c r="G23" s="127" t="n">
        <v>2</v>
      </c>
      <c r="H23" s="149" t="n">
        <v>0</v>
      </c>
      <c r="I23" s="129" t="n">
        <v>2</v>
      </c>
      <c r="J23" s="129" t="n">
        <v>0</v>
      </c>
      <c r="K23" s="136" t="n">
        <v>-1</v>
      </c>
      <c r="L23" s="131" t="n">
        <v>0</v>
      </c>
      <c r="M23" s="131" t="n">
        <v>2</v>
      </c>
      <c r="N23" s="144" t="n"/>
    </row>
    <row r="24" ht="16" customHeight="1">
      <c r="A24" s="133" t="inlineStr"/>
      <c r="B24" s="134" t="inlineStr">
        <is>
          <t>TACOS</t>
        </is>
      </c>
      <c r="C24" s="139" t="n">
        <v>8.1</v>
      </c>
      <c r="D24" s="139" t="n">
        <v>27.6</v>
      </c>
      <c r="E24" s="126" t="n">
        <v>2.407407407407407</v>
      </c>
      <c r="F24" s="140" t="n">
        <v>27.6</v>
      </c>
      <c r="G24" s="140" t="n">
        <v>43.8</v>
      </c>
      <c r="H24" s="128" t="n">
        <v>0.5869565217391303</v>
      </c>
      <c r="I24" s="141" t="n">
        <v>43.8</v>
      </c>
      <c r="J24" s="141" t="n">
        <v>0</v>
      </c>
      <c r="K24" s="130" t="n">
        <v>-1</v>
      </c>
      <c r="L24" s="142" t="n">
        <v>0</v>
      </c>
      <c r="M24" s="142" t="n">
        <v>0.4</v>
      </c>
      <c r="N24" s="144" t="n"/>
    </row>
    <row r="25" ht="16" customHeight="1">
      <c r="A25" s="24" t="inlineStr">
        <is>
          <t>80Days Adjustable Eyeglass Strap: W</t>
        </is>
      </c>
      <c r="B25" s="124" t="inlineStr">
        <is>
          <t>Sales</t>
        </is>
      </c>
      <c r="C25" s="125" t="n">
        <v>0</v>
      </c>
      <c r="D25" s="125" t="n">
        <v>263.7</v>
      </c>
      <c r="E25" s="145" t="n"/>
      <c r="F25" s="127" t="n">
        <v>263.7</v>
      </c>
      <c r="G25" s="127" t="n">
        <v>0</v>
      </c>
      <c r="H25" s="128" t="n">
        <v>-1</v>
      </c>
      <c r="I25" s="129" t="n">
        <v>0</v>
      </c>
      <c r="J25" s="129" t="n">
        <v>0</v>
      </c>
      <c r="K25" s="146" t="n"/>
      <c r="L25" s="131" t="n">
        <v>0</v>
      </c>
      <c r="M25" s="131" t="n">
        <v>0</v>
      </c>
      <c r="N25" s="144" t="n"/>
    </row>
    <row r="26" ht="16" customHeight="1">
      <c r="A26" s="133" t="inlineStr"/>
      <c r="B26" s="134" t="inlineStr">
        <is>
          <t>Spend</t>
        </is>
      </c>
      <c r="C26" s="125" t="n">
        <v>0</v>
      </c>
      <c r="D26" s="125" t="n">
        <v>0</v>
      </c>
      <c r="E26" s="145" t="n"/>
      <c r="F26" s="127" t="n">
        <v>0</v>
      </c>
      <c r="G26" s="127" t="n">
        <v>0.52</v>
      </c>
      <c r="H26" s="143" t="n"/>
      <c r="I26" s="129" t="n">
        <v>0.52</v>
      </c>
      <c r="J26" s="129" t="n">
        <v>0</v>
      </c>
      <c r="K26" s="130" t="n">
        <v>-1</v>
      </c>
      <c r="L26" s="131" t="n">
        <v>0</v>
      </c>
      <c r="M26" s="131" t="n">
        <v>1.02</v>
      </c>
      <c r="N26" s="144" t="n"/>
    </row>
    <row r="27" ht="16" customHeight="1">
      <c r="A27" s="138" t="inlineStr"/>
      <c r="B27" s="124" t="inlineStr">
        <is>
          <t>Units</t>
        </is>
      </c>
      <c r="C27" s="125" t="n">
        <v>0</v>
      </c>
      <c r="D27" s="125" t="n">
        <v>30</v>
      </c>
      <c r="E27" s="145" t="n"/>
      <c r="F27" s="127" t="n">
        <v>30</v>
      </c>
      <c r="G27" s="127" t="n">
        <v>0</v>
      </c>
      <c r="H27" s="128" t="n">
        <v>-1</v>
      </c>
      <c r="I27" s="129" t="n">
        <v>0</v>
      </c>
      <c r="J27" s="129" t="n">
        <v>0</v>
      </c>
      <c r="K27" s="146" t="n"/>
      <c r="L27" s="131" t="n">
        <v>0</v>
      </c>
      <c r="M27" s="131" t="n">
        <v>0</v>
      </c>
      <c r="N27" s="144" t="n"/>
    </row>
    <row r="28" ht="16" customHeight="1">
      <c r="A28" s="133" t="inlineStr"/>
      <c r="B28" s="134" t="inlineStr">
        <is>
          <t>TACOS</t>
        </is>
      </c>
      <c r="C28" s="139" t="n">
        <v>0</v>
      </c>
      <c r="D28" s="139" t="n">
        <v>0</v>
      </c>
      <c r="E28" s="145" t="n"/>
      <c r="F28" s="140" t="n">
        <v>0</v>
      </c>
      <c r="G28" s="140" t="n">
        <v>0</v>
      </c>
      <c r="H28" s="143" t="n"/>
      <c r="I28" s="141" t="n">
        <v>0</v>
      </c>
      <c r="J28" s="141" t="n">
        <v>0</v>
      </c>
      <c r="K28" s="146" t="n"/>
      <c r="L28" s="142" t="n">
        <v>0</v>
      </c>
      <c r="M28" s="142" t="n">
        <v>0</v>
      </c>
      <c r="N28" s="144" t="n"/>
    </row>
    <row r="29" ht="16" customHeight="1">
      <c r="A29" s="24" t="inlineStr">
        <is>
          <t>Flux Rainier Outdoor Sports Sunglas</t>
        </is>
      </c>
      <c r="B29" s="124" t="inlineStr">
        <is>
          <t>Sales</t>
        </is>
      </c>
      <c r="C29" s="125" t="n">
        <v>45</v>
      </c>
      <c r="D29" s="125" t="n">
        <v>0</v>
      </c>
      <c r="E29" s="126" t="n">
        <v>-1</v>
      </c>
      <c r="F29" s="127" t="n">
        <v>0</v>
      </c>
      <c r="G29" s="127" t="n">
        <v>0</v>
      </c>
      <c r="H29" s="143" t="n"/>
      <c r="I29" s="129" t="n">
        <v>0</v>
      </c>
      <c r="J29" s="129" t="n">
        <v>0</v>
      </c>
      <c r="K29" s="146" t="n"/>
      <c r="L29" s="131" t="n">
        <v>0</v>
      </c>
      <c r="M29" s="131" t="n">
        <v>0</v>
      </c>
      <c r="N29" s="144" t="n"/>
    </row>
    <row r="30" ht="16" customHeight="1">
      <c r="A30" s="133" t="inlineStr"/>
      <c r="B30" s="134" t="inlineStr">
        <is>
          <t>Spend</t>
        </is>
      </c>
      <c r="C30" s="125" t="n">
        <v>0</v>
      </c>
      <c r="D30" s="125" t="n">
        <v>0</v>
      </c>
      <c r="E30" s="145" t="n"/>
      <c r="F30" s="127" t="n">
        <v>0</v>
      </c>
      <c r="G30" s="127" t="n">
        <v>0</v>
      </c>
      <c r="H30" s="143" t="n"/>
      <c r="I30" s="129" t="n">
        <v>0</v>
      </c>
      <c r="J30" s="129" t="n">
        <v>0</v>
      </c>
      <c r="K30" s="146" t="n"/>
      <c r="L30" s="131" t="n">
        <v>0</v>
      </c>
      <c r="M30" s="131" t="n">
        <v>0</v>
      </c>
      <c r="N30" s="144" t="n"/>
    </row>
    <row r="31" ht="16" customHeight="1">
      <c r="A31" s="138" t="inlineStr"/>
      <c r="B31" s="124" t="inlineStr">
        <is>
          <t>Units</t>
        </is>
      </c>
      <c r="C31" s="125" t="n">
        <v>1</v>
      </c>
      <c r="D31" s="125" t="n">
        <v>0</v>
      </c>
      <c r="E31" s="126" t="n">
        <v>-1</v>
      </c>
      <c r="F31" s="127" t="n">
        <v>0</v>
      </c>
      <c r="G31" s="127" t="n">
        <v>0</v>
      </c>
      <c r="H31" s="143" t="n"/>
      <c r="I31" s="129" t="n">
        <v>0</v>
      </c>
      <c r="J31" s="129" t="n">
        <v>0</v>
      </c>
      <c r="K31" s="146" t="n"/>
      <c r="L31" s="131" t="n">
        <v>0</v>
      </c>
      <c r="M31" s="131" t="n">
        <v>0</v>
      </c>
      <c r="N31" s="144" t="n"/>
    </row>
    <row r="32" ht="16" customHeight="1">
      <c r="A32" s="133" t="inlineStr"/>
      <c r="B32" s="134" t="inlineStr">
        <is>
          <t>TACOS</t>
        </is>
      </c>
      <c r="C32" s="139" t="n">
        <v>0</v>
      </c>
      <c r="D32" s="139" t="n">
        <v>0</v>
      </c>
      <c r="E32" s="145" t="n"/>
      <c r="F32" s="140" t="n">
        <v>0</v>
      </c>
      <c r="G32" s="140" t="n">
        <v>0</v>
      </c>
      <c r="H32" s="143" t="n"/>
      <c r="I32" s="141" t="n">
        <v>0</v>
      </c>
      <c r="J32" s="141" t="n">
        <v>0</v>
      </c>
      <c r="K32" s="146" t="n"/>
      <c r="L32" s="142" t="n">
        <v>0</v>
      </c>
      <c r="M32" s="142" t="n">
        <v>0</v>
      </c>
      <c r="N32" s="144" t="n"/>
    </row>
    <row r="33" ht="16" customHeight="1">
      <c r="A33" s="24" t="inlineStr">
        <is>
          <t>Flux Verano Polarized Sports Sungla</t>
        </is>
      </c>
      <c r="B33" s="124" t="inlineStr">
        <is>
          <t>Sales</t>
        </is>
      </c>
      <c r="C33" s="125" t="n">
        <v>0</v>
      </c>
      <c r="D33" s="125" t="n">
        <v>0</v>
      </c>
      <c r="E33" s="145" t="n"/>
      <c r="F33" s="127" t="n">
        <v>0</v>
      </c>
      <c r="G33" s="127" t="n">
        <v>0</v>
      </c>
      <c r="H33" s="143" t="n"/>
      <c r="I33" s="129" t="n">
        <v>0</v>
      </c>
      <c r="J33" s="129" t="n">
        <v>0</v>
      </c>
      <c r="K33" s="146" t="n"/>
      <c r="L33" s="131" t="n">
        <v>0</v>
      </c>
      <c r="M33" s="131" t="n">
        <v>29.99</v>
      </c>
      <c r="N33" s="144" t="n"/>
    </row>
    <row r="34" ht="16" customHeight="1">
      <c r="A34" s="133" t="inlineStr"/>
      <c r="B34" s="134" t="inlineStr">
        <is>
          <t>Spend</t>
        </is>
      </c>
      <c r="C34" s="125" t="n">
        <v>0</v>
      </c>
      <c r="D34" s="125" t="n">
        <v>0</v>
      </c>
      <c r="E34" s="145" t="n"/>
      <c r="F34" s="127" t="n">
        <v>0</v>
      </c>
      <c r="G34" s="127" t="n">
        <v>0</v>
      </c>
      <c r="H34" s="143" t="n"/>
      <c r="I34" s="129" t="n">
        <v>0</v>
      </c>
      <c r="J34" s="129" t="n">
        <v>0</v>
      </c>
      <c r="K34" s="146" t="n"/>
      <c r="L34" s="131" t="n">
        <v>0</v>
      </c>
      <c r="M34" s="131" t="n">
        <v>0</v>
      </c>
      <c r="N34" s="144" t="n"/>
    </row>
    <row r="35" ht="16" customHeight="1">
      <c r="A35" s="138" t="inlineStr"/>
      <c r="B35" s="124" t="inlineStr">
        <is>
          <t>Units</t>
        </is>
      </c>
      <c r="C35" s="125" t="n">
        <v>0</v>
      </c>
      <c r="D35" s="125" t="n">
        <v>0</v>
      </c>
      <c r="E35" s="145" t="n"/>
      <c r="F35" s="127" t="n">
        <v>0</v>
      </c>
      <c r="G35" s="127" t="n">
        <v>0</v>
      </c>
      <c r="H35" s="143" t="n"/>
      <c r="I35" s="129" t="n">
        <v>0</v>
      </c>
      <c r="J35" s="129" t="n">
        <v>0</v>
      </c>
      <c r="K35" s="146" t="n"/>
      <c r="L35" s="131" t="n">
        <v>0</v>
      </c>
      <c r="M35" s="131" t="n">
        <v>1</v>
      </c>
      <c r="N35" s="144" t="n"/>
    </row>
    <row r="36" ht="16" customHeight="1">
      <c r="A36" s="133" t="inlineStr"/>
      <c r="B36" s="134" t="inlineStr">
        <is>
          <t>TACOS</t>
        </is>
      </c>
      <c r="C36" s="139" t="n">
        <v>0</v>
      </c>
      <c r="D36" s="139" t="n">
        <v>0</v>
      </c>
      <c r="E36" s="145" t="n"/>
      <c r="F36" s="140" t="n">
        <v>0</v>
      </c>
      <c r="G36" s="140" t="n">
        <v>0</v>
      </c>
      <c r="H36" s="143" t="n"/>
      <c r="I36" s="141" t="n">
        <v>0</v>
      </c>
      <c r="J36" s="141" t="n">
        <v>0</v>
      </c>
      <c r="K36" s="146" t="n"/>
      <c r="L36" s="142" t="n">
        <v>0</v>
      </c>
      <c r="M36" s="142" t="n">
        <v>0</v>
      </c>
      <c r="N36" s="144" t="n"/>
    </row>
    <row r="37" ht="16" customHeight="1">
      <c r="A37" s="24" t="inlineStr">
        <is>
          <t>Flux Dynamic Polarized Sports Sungl</t>
        </is>
      </c>
      <c r="B37" s="124" t="inlineStr">
        <is>
          <t>Sales</t>
        </is>
      </c>
      <c r="C37" s="125" t="n">
        <v>0</v>
      </c>
      <c r="D37" s="125" t="n">
        <v>0</v>
      </c>
      <c r="E37" s="145" t="n"/>
      <c r="F37" s="127" t="n">
        <v>0</v>
      </c>
      <c r="G37" s="127" t="n">
        <v>0</v>
      </c>
      <c r="H37" s="143" t="n"/>
      <c r="I37" s="129" t="n">
        <v>0</v>
      </c>
      <c r="J37" s="129" t="n">
        <v>0</v>
      </c>
      <c r="K37" s="146" t="n"/>
      <c r="L37" s="131" t="n">
        <v>0</v>
      </c>
      <c r="M37" s="131" t="n">
        <v>0</v>
      </c>
      <c r="N37" s="144" t="n"/>
    </row>
    <row r="38" ht="16" customHeight="1">
      <c r="A38" s="133" t="inlineStr"/>
      <c r="B38" s="134" t="inlineStr">
        <is>
          <t>Spend</t>
        </is>
      </c>
      <c r="C38" s="125" t="n">
        <v>0.33</v>
      </c>
      <c r="D38" s="125" t="n">
        <v>0</v>
      </c>
      <c r="E38" s="135" t="n">
        <v>-1</v>
      </c>
      <c r="F38" s="127" t="n">
        <v>0</v>
      </c>
      <c r="G38" s="127" t="n">
        <v>0</v>
      </c>
      <c r="H38" s="143" t="n"/>
      <c r="I38" s="129" t="n">
        <v>0</v>
      </c>
      <c r="J38" s="129" t="n">
        <v>0</v>
      </c>
      <c r="K38" s="146" t="n"/>
      <c r="L38" s="131" t="n">
        <v>0</v>
      </c>
      <c r="M38" s="131" t="n">
        <v>0</v>
      </c>
      <c r="N38" s="144" t="n"/>
    </row>
    <row r="39" ht="16" customHeight="1">
      <c r="A39" s="138" t="inlineStr"/>
      <c r="B39" s="124" t="inlineStr">
        <is>
          <t>Units</t>
        </is>
      </c>
      <c r="C39" s="125" t="n">
        <v>0</v>
      </c>
      <c r="D39" s="125" t="n">
        <v>0</v>
      </c>
      <c r="E39" s="145" t="n"/>
      <c r="F39" s="127" t="n">
        <v>0</v>
      </c>
      <c r="G39" s="127" t="n">
        <v>0</v>
      </c>
      <c r="H39" s="143" t="n"/>
      <c r="I39" s="129" t="n">
        <v>0</v>
      </c>
      <c r="J39" s="129" t="n">
        <v>0</v>
      </c>
      <c r="K39" s="146" t="n"/>
      <c r="L39" s="131" t="n">
        <v>0</v>
      </c>
      <c r="M39" s="131" t="n">
        <v>0</v>
      </c>
      <c r="N39" s="144" t="n"/>
    </row>
    <row r="40" ht="16" customHeight="1">
      <c r="A40" s="133" t="inlineStr"/>
      <c r="B40" s="134" t="inlineStr">
        <is>
          <t>TACOS</t>
        </is>
      </c>
      <c r="C40" s="139" t="n">
        <v>0</v>
      </c>
      <c r="D40" s="139" t="n">
        <v>0</v>
      </c>
      <c r="E40" s="145" t="n"/>
      <c r="F40" s="140" t="n">
        <v>0</v>
      </c>
      <c r="G40" s="140" t="n">
        <v>0</v>
      </c>
      <c r="H40" s="143" t="n"/>
      <c r="I40" s="141" t="n">
        <v>0</v>
      </c>
      <c r="J40" s="141" t="n">
        <v>0</v>
      </c>
      <c r="K40" s="146" t="n"/>
      <c r="L40" s="142" t="n">
        <v>0</v>
      </c>
      <c r="M40" s="142" t="n">
        <v>0</v>
      </c>
      <c r="N40" s="144" t="n"/>
    </row>
    <row r="41" ht="16" customHeight="1">
      <c r="A41" s="24" t="inlineStr">
        <is>
          <t>80Days Women’s Oval Sunglasses</t>
        </is>
      </c>
      <c r="B41" s="124" t="inlineStr">
        <is>
          <t>Sales</t>
        </is>
      </c>
      <c r="C41" s="125" t="n">
        <v>0</v>
      </c>
      <c r="D41" s="125" t="n">
        <v>0</v>
      </c>
      <c r="E41" s="145" t="n"/>
      <c r="F41" s="127" t="n">
        <v>0</v>
      </c>
      <c r="G41" s="127" t="n">
        <v>0</v>
      </c>
      <c r="H41" s="143" t="n"/>
      <c r="I41" s="129" t="n">
        <v>0</v>
      </c>
      <c r="J41" s="129" t="n">
        <v>0</v>
      </c>
      <c r="K41" s="146" t="n"/>
      <c r="L41" s="131" t="n">
        <v>0</v>
      </c>
      <c r="M41" s="131" t="n">
        <v>0</v>
      </c>
      <c r="N41" s="144" t="n"/>
    </row>
    <row r="42" ht="16" customHeight="1">
      <c r="A42" s="133" t="inlineStr"/>
      <c r="B42" s="134" t="inlineStr">
        <is>
          <t>Spend</t>
        </is>
      </c>
      <c r="C42" s="125" t="n">
        <v>0</v>
      </c>
      <c r="D42" s="125" t="n">
        <v>0</v>
      </c>
      <c r="E42" s="145" t="n"/>
      <c r="F42" s="127" t="n">
        <v>0</v>
      </c>
      <c r="G42" s="127" t="n">
        <v>0</v>
      </c>
      <c r="H42" s="143" t="n"/>
      <c r="I42" s="129" t="n">
        <v>0</v>
      </c>
      <c r="J42" s="129" t="n">
        <v>0</v>
      </c>
      <c r="K42" s="146" t="n"/>
      <c r="L42" s="131" t="n">
        <v>0</v>
      </c>
      <c r="M42" s="131" t="n">
        <v>0</v>
      </c>
      <c r="N42" s="144" t="n"/>
    </row>
    <row r="43" ht="16" customHeight="1">
      <c r="A43" s="138" t="inlineStr"/>
      <c r="B43" s="124" t="inlineStr">
        <is>
          <t>Units</t>
        </is>
      </c>
      <c r="C43" s="125" t="n">
        <v>0</v>
      </c>
      <c r="D43" s="125" t="n">
        <v>0</v>
      </c>
      <c r="E43" s="145" t="n"/>
      <c r="F43" s="127" t="n">
        <v>0</v>
      </c>
      <c r="G43" s="127" t="n">
        <v>0</v>
      </c>
      <c r="H43" s="143" t="n"/>
      <c r="I43" s="129" t="n">
        <v>0</v>
      </c>
      <c r="J43" s="129" t="n">
        <v>0</v>
      </c>
      <c r="K43" s="146" t="n"/>
      <c r="L43" s="131" t="n">
        <v>0</v>
      </c>
      <c r="M43" s="131" t="n">
        <v>0</v>
      </c>
      <c r="N43" s="144" t="n"/>
    </row>
    <row r="44" ht="16" customHeight="1">
      <c r="A44" s="133" t="inlineStr"/>
      <c r="B44" s="134" t="inlineStr">
        <is>
          <t>TACOS</t>
        </is>
      </c>
      <c r="C44" s="139" t="n">
        <v>0</v>
      </c>
      <c r="D44" s="139" t="n">
        <v>0</v>
      </c>
      <c r="E44" s="145" t="n"/>
      <c r="F44" s="140" t="n">
        <v>0</v>
      </c>
      <c r="G44" s="140" t="n">
        <v>0</v>
      </c>
      <c r="H44" s="143" t="n"/>
      <c r="I44" s="141" t="n">
        <v>0</v>
      </c>
      <c r="J44" s="141" t="n">
        <v>0</v>
      </c>
      <c r="K44" s="146" t="n"/>
      <c r="L44" s="142" t="n">
        <v>0</v>
      </c>
      <c r="M44" s="142" t="n">
        <v>0</v>
      </c>
      <c r="N44" s="144" t="n"/>
    </row>
  </sheetData>
  <mergeCells count="5">
    <mergeCell ref="A1:L1"/>
    <mergeCell ref="C3:E3"/>
    <mergeCell ref="I3:K3"/>
    <mergeCell ref="F3:H3"/>
    <mergeCell ref="L3:N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dc2626"/>
    <outlinePr summaryBelow="1" summaryRight="1"/>
    <pageSetUpPr/>
  </sheetPr>
  <dimension ref="A1:K134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1" customWidth="1" min="2" max="2"/>
    <col width="14" customWidth="1" min="3" max="3"/>
    <col width="14" customWidth="1" min="4" max="4"/>
    <col width="14" customWidth="1" min="5" max="5"/>
    <col width="38" customWidth="1" min="6" max="6"/>
    <col width="13" customWidth="1" min="7" max="7"/>
    <col width="8" customWidth="1" min="8" max="8"/>
    <col width="7" customWidth="1" min="9" max="9"/>
    <col width="13" customWidth="1" min="10" max="10"/>
    <col width="10" customWidth="1" min="11" max="11"/>
  </cols>
  <sheetData>
    <row r="1" ht="24" customHeight="1">
      <c r="A1" s="40" t="inlineStr">
        <is>
          <t>Sponsored Brands Attributed Purchases — Flux US — W1–W5  |  124 rows  |  Total SB Sales: $1,324  |  NTB: $1,316</t>
        </is>
      </c>
    </row>
    <row r="2" ht="18" customHeight="1">
      <c r="A2" s="150" t="inlineStr">
        <is>
          <t>W1: $286 (27 ord)</t>
        </is>
      </c>
      <c r="C2" s="151" t="inlineStr">
        <is>
          <t>W2: $280 (23 ord)</t>
        </is>
      </c>
      <c r="E2" s="152" t="inlineStr">
        <is>
          <t>W3: $226 (20 ord)</t>
        </is>
      </c>
      <c r="G2" s="153" t="inlineStr">
        <is>
          <t>W4: $200 (22 ord)</t>
        </is>
      </c>
      <c r="I2" s="154" t="inlineStr">
        <is>
          <t>W5: $332 (34 ord)</t>
        </is>
      </c>
    </row>
    <row r="3" ht="4" customHeight="1"/>
    <row r="4" ht="20" customHeight="1">
      <c r="A4" s="41" t="inlineStr">
        <is>
          <t>Week</t>
        </is>
      </c>
      <c r="B4" s="41" t="inlineStr">
        <is>
          <t>Date</t>
        </is>
      </c>
      <c r="C4" s="41" t="inlineStr">
        <is>
          <t>產品 ZH</t>
        </is>
      </c>
      <c r="D4" s="41" t="inlineStr">
        <is>
          <t>Parent ASIN</t>
        </is>
      </c>
      <c r="E4" s="41" t="inlineStr">
        <is>
          <t>Child ASIN</t>
        </is>
      </c>
      <c r="F4" s="41" t="inlineStr">
        <is>
          <t>Campaign</t>
        </is>
      </c>
      <c r="G4" s="41" t="inlineStr">
        <is>
          <t>SB Sales ($)</t>
        </is>
      </c>
      <c r="H4" s="41" t="inlineStr">
        <is>
          <t>Orders</t>
        </is>
      </c>
      <c r="I4" s="41" t="inlineStr">
        <is>
          <t>Units</t>
        </is>
      </c>
      <c r="J4" s="41" t="inlineStr">
        <is>
          <t>NTB Sales ($)</t>
        </is>
      </c>
      <c r="K4" s="41" t="inlineStr">
        <is>
          <t>NTB Orders</t>
        </is>
      </c>
    </row>
    <row r="5" ht="16" customHeight="1">
      <c r="A5" s="155" t="inlineStr">
        <is>
          <t xml:space="preserve">  W1 — Feb 1–7  |  26 筆  |  Sales $286  Orders 27  NTB $278</t>
        </is>
      </c>
    </row>
    <row r="6" ht="15" customHeight="1">
      <c r="A6" s="43" t="inlineStr">
        <is>
          <t>W1</t>
        </is>
      </c>
      <c r="B6" s="156" t="inlineStr">
        <is>
          <t>02/01</t>
        </is>
      </c>
      <c r="C6" s="157" t="inlineStr">
        <is>
          <t>B0FD3PL6F2</t>
        </is>
      </c>
      <c r="D6" s="43" t="inlineStr">
        <is>
          <t>B0FD3PL6F2</t>
        </is>
      </c>
      <c r="E6" s="43" t="inlineStr">
        <is>
          <t>B0FD3PMPVC</t>
        </is>
      </c>
      <c r="F6" s="42" t="inlineStr">
        <is>
          <t>US Strap SB Banner to Store READY</t>
        </is>
      </c>
      <c r="G6" s="45" t="n">
        <v>9.99</v>
      </c>
      <c r="H6" s="12" t="n">
        <v>1</v>
      </c>
      <c r="I6" s="12" t="n">
        <v>1</v>
      </c>
      <c r="J6" s="45" t="n">
        <v>9.99</v>
      </c>
      <c r="K6" s="98" t="n">
        <v>1</v>
      </c>
    </row>
    <row r="7" ht="15" customHeight="1">
      <c r="A7" s="43" t="inlineStr">
        <is>
          <t>W1</t>
        </is>
      </c>
      <c r="B7" s="156" t="inlineStr">
        <is>
          <t>02/01</t>
        </is>
      </c>
      <c r="C7" s="157" t="inlineStr">
        <is>
          <t>B0FD3PL6F2</t>
        </is>
      </c>
      <c r="D7" s="43" t="inlineStr">
        <is>
          <t>B0FD3PL6F2</t>
        </is>
      </c>
      <c r="E7" s="43" t="inlineStr">
        <is>
          <t>B0FD3PMPVC</t>
        </is>
      </c>
      <c r="F7" s="42" t="inlineStr">
        <is>
          <t>US Glasses Strap SB Banner Ad Nov 2025</t>
        </is>
      </c>
      <c r="G7" s="45" t="n">
        <v>29.97</v>
      </c>
      <c r="H7" s="12" t="n">
        <v>1</v>
      </c>
      <c r="I7" s="12" t="n">
        <v>3</v>
      </c>
      <c r="J7" s="45" t="n">
        <v>29.97</v>
      </c>
      <c r="K7" s="98" t="n">
        <v>1</v>
      </c>
    </row>
    <row r="8" ht="15" customHeight="1">
      <c r="A8" s="43" t="inlineStr">
        <is>
          <t>W1</t>
        </is>
      </c>
      <c r="B8" s="156" t="inlineStr">
        <is>
          <t>02/01</t>
        </is>
      </c>
      <c r="C8" s="157" t="inlineStr">
        <is>
          <t>B0FD3PL6F2</t>
        </is>
      </c>
      <c r="D8" s="43" t="inlineStr">
        <is>
          <t>B0FD3PL6F2</t>
        </is>
      </c>
      <c r="E8" s="43" t="inlineStr">
        <is>
          <t>B0FD3PMPVC</t>
        </is>
      </c>
      <c r="F8" s="42" t="inlineStr">
        <is>
          <t>SB_BROAD_magnetic eyeglass holder_120525</t>
        </is>
      </c>
      <c r="G8" s="45" t="n">
        <v>9.99</v>
      </c>
      <c r="H8" s="12" t="n">
        <v>1</v>
      </c>
      <c r="I8" s="12" t="n">
        <v>1</v>
      </c>
      <c r="J8" s="45" t="n">
        <v>9.99</v>
      </c>
      <c r="K8" s="98" t="n">
        <v>1</v>
      </c>
    </row>
    <row r="9" ht="15" customHeight="1">
      <c r="A9" s="43" t="inlineStr">
        <is>
          <t>W1</t>
        </is>
      </c>
      <c r="B9" s="156" t="inlineStr">
        <is>
          <t>02/02</t>
        </is>
      </c>
      <c r="C9" s="157" t="inlineStr">
        <is>
          <t>B0FD3PL6F2</t>
        </is>
      </c>
      <c r="D9" s="43" t="inlineStr">
        <is>
          <t>B0FD3PL6F2</t>
        </is>
      </c>
      <c r="E9" s="43" t="inlineStr">
        <is>
          <t>B0FD3MZ97V</t>
        </is>
      </c>
      <c r="F9" s="42" t="inlineStr">
        <is>
          <t>SB_BROAD_sunglasses_120525</t>
        </is>
      </c>
      <c r="G9" s="45" t="n">
        <v>9.99</v>
      </c>
      <c r="H9" s="12" t="n">
        <v>1</v>
      </c>
      <c r="I9" s="12" t="n">
        <v>1</v>
      </c>
      <c r="J9" s="45" t="n">
        <v>9.99</v>
      </c>
      <c r="K9" s="98" t="n">
        <v>1</v>
      </c>
    </row>
    <row r="10" ht="15" customHeight="1">
      <c r="A10" s="43" t="inlineStr">
        <is>
          <t>W1</t>
        </is>
      </c>
      <c r="B10" s="156" t="inlineStr">
        <is>
          <t>02/03</t>
        </is>
      </c>
      <c r="C10" s="157" t="inlineStr">
        <is>
          <t>B0FD3PL6F2</t>
        </is>
      </c>
      <c r="D10" s="43" t="inlineStr">
        <is>
          <t>B0FD3PL6F2</t>
        </is>
      </c>
      <c r="E10" s="43" t="inlineStr">
        <is>
          <t>B0FD3PSJG3</t>
        </is>
      </c>
      <c r="F10" s="42" t="inlineStr">
        <is>
          <t>US Glasses Strap SB Banner Ad Nov 2025</t>
        </is>
      </c>
      <c r="G10" s="45" t="n">
        <v>9.99</v>
      </c>
      <c r="H10" s="12" t="n">
        <v>1</v>
      </c>
      <c r="I10" s="12" t="n">
        <v>1</v>
      </c>
      <c r="J10" s="45" t="n">
        <v>9.99</v>
      </c>
      <c r="K10" s="98" t="n">
        <v>1</v>
      </c>
    </row>
    <row r="11" ht="15" customHeight="1">
      <c r="A11" s="43" t="inlineStr">
        <is>
          <t>W1</t>
        </is>
      </c>
      <c r="B11" s="156" t="inlineStr">
        <is>
          <t>02/03</t>
        </is>
      </c>
      <c r="C11" s="157" t="inlineStr">
        <is>
          <t>B0FD3PL6F2</t>
        </is>
      </c>
      <c r="D11" s="43" t="inlineStr">
        <is>
          <t>B0FD3PL6F2</t>
        </is>
      </c>
      <c r="E11" s="43" t="inlineStr">
        <is>
          <t>B0FCRK9JCK</t>
        </is>
      </c>
      <c r="F11" s="42" t="inlineStr">
        <is>
          <t>US Flux Avento B01N3OVRWE SB to Store Dec 2025 READY</t>
        </is>
      </c>
      <c r="G11" s="45" t="n">
        <v>7.99</v>
      </c>
      <c r="H11" s="12" t="n">
        <v>1</v>
      </c>
      <c r="I11" s="12" t="n">
        <v>1</v>
      </c>
      <c r="J11" s="45" t="n">
        <v>7.99</v>
      </c>
      <c r="K11" s="98" t="n">
        <v>1</v>
      </c>
    </row>
    <row r="12" ht="15" customHeight="1">
      <c r="A12" s="43" t="inlineStr">
        <is>
          <t>W1</t>
        </is>
      </c>
      <c r="B12" s="156" t="inlineStr">
        <is>
          <t>02/04</t>
        </is>
      </c>
      <c r="C12" s="157" t="inlineStr">
        <is>
          <t>B0FD3PL6F2</t>
        </is>
      </c>
      <c r="D12" s="43" t="inlineStr">
        <is>
          <t>B0FD3PL6F2</t>
        </is>
      </c>
      <c r="E12" s="43" t="inlineStr">
        <is>
          <t>B0FCRCZ1HC</t>
        </is>
      </c>
      <c r="F12" s="42" t="inlineStr">
        <is>
          <t>SB_BROAD_meta_120525</t>
        </is>
      </c>
      <c r="G12" s="45" t="n">
        <v>7.99</v>
      </c>
      <c r="H12" s="12" t="n">
        <v>1</v>
      </c>
      <c r="I12" s="12" t="n">
        <v>1</v>
      </c>
      <c r="J12" s="45" t="n">
        <v>7.99</v>
      </c>
      <c r="K12" s="98" t="n">
        <v>1</v>
      </c>
    </row>
    <row r="13" ht="15" customHeight="1">
      <c r="A13" s="43" t="inlineStr">
        <is>
          <t>W1</t>
        </is>
      </c>
      <c r="B13" s="156" t="inlineStr">
        <is>
          <t>02/04</t>
        </is>
      </c>
      <c r="C13" s="157" t="inlineStr">
        <is>
          <t>B0FD3PL6F2</t>
        </is>
      </c>
      <c r="D13" s="43" t="inlineStr">
        <is>
          <t>B0FD3PL6F2</t>
        </is>
      </c>
      <c r="E13" s="43" t="inlineStr">
        <is>
          <t>B0FD3PMPVC</t>
        </is>
      </c>
      <c r="F13" s="42" t="inlineStr">
        <is>
          <t>SB_BROAD_glasses chain men_120525</t>
        </is>
      </c>
      <c r="G13" s="45" t="n">
        <v>9.99</v>
      </c>
      <c r="H13" s="12" t="n">
        <v>1</v>
      </c>
      <c r="I13" s="12" t="n">
        <v>1</v>
      </c>
      <c r="J13" s="45" t="n">
        <v>9.99</v>
      </c>
      <c r="K13" s="98" t="n">
        <v>1</v>
      </c>
    </row>
    <row r="14" ht="15" customHeight="1">
      <c r="A14" s="43" t="inlineStr">
        <is>
          <t>W1</t>
        </is>
      </c>
      <c r="B14" s="156" t="inlineStr">
        <is>
          <t>02/04</t>
        </is>
      </c>
      <c r="C14" s="157" t="inlineStr">
        <is>
          <t>B0FD3PL6F2</t>
        </is>
      </c>
      <c r="D14" s="43" t="inlineStr">
        <is>
          <t>B0FD3PL6F2</t>
        </is>
      </c>
      <c r="E14" s="43" t="inlineStr">
        <is>
          <t>B0FD3MZ97V</t>
        </is>
      </c>
      <c r="F14" s="42" t="inlineStr">
        <is>
          <t>US Glasses Strap SB Banner Ad Nov 2025</t>
        </is>
      </c>
      <c r="G14" s="45" t="n">
        <v>9.99</v>
      </c>
      <c r="H14" s="12" t="n">
        <v>1</v>
      </c>
      <c r="I14" s="12" t="n">
        <v>1</v>
      </c>
      <c r="J14" s="45" t="n">
        <v>9.99</v>
      </c>
      <c r="K14" s="98" t="n">
        <v>1</v>
      </c>
    </row>
    <row r="15" ht="15" customHeight="1">
      <c r="A15" s="43" t="inlineStr">
        <is>
          <t>W1</t>
        </is>
      </c>
      <c r="B15" s="156" t="inlineStr">
        <is>
          <t>02/04</t>
        </is>
      </c>
      <c r="C15" s="157" t="inlineStr">
        <is>
          <t>B0FD3PL6F2</t>
        </is>
      </c>
      <c r="D15" s="43" t="inlineStr">
        <is>
          <t>B0FD3PL6F2</t>
        </is>
      </c>
      <c r="E15" s="43" t="inlineStr">
        <is>
          <t>B0FD3PSJG3</t>
        </is>
      </c>
      <c r="F15" s="42" t="inlineStr">
        <is>
          <t>SB_BROAD_strap for glasses_120525</t>
        </is>
      </c>
      <c r="G15" s="45" t="n">
        <v>9.99</v>
      </c>
      <c r="H15" s="12" t="n">
        <v>1</v>
      </c>
      <c r="I15" s="12" t="n">
        <v>1</v>
      </c>
      <c r="J15" s="45" t="n">
        <v>9.99</v>
      </c>
      <c r="K15" s="98" t="n">
        <v>1</v>
      </c>
    </row>
    <row r="16" ht="15" customHeight="1">
      <c r="A16" s="43" t="inlineStr">
        <is>
          <t>W1</t>
        </is>
      </c>
      <c r="B16" s="156" t="inlineStr">
        <is>
          <t>02/04</t>
        </is>
      </c>
      <c r="C16" s="157" t="inlineStr">
        <is>
          <t>B0FD3PL6F2</t>
        </is>
      </c>
      <c r="D16" s="43" t="inlineStr">
        <is>
          <t>B0FD3PL6F2</t>
        </is>
      </c>
      <c r="E16" s="43" t="inlineStr">
        <is>
          <t>B0FD3PMPVC</t>
        </is>
      </c>
      <c r="F16" s="42" t="inlineStr">
        <is>
          <t>US Strap SB Banner to Landing Page READY</t>
        </is>
      </c>
      <c r="G16" s="45" t="n">
        <v>19.98</v>
      </c>
      <c r="H16" s="12" t="n">
        <v>2</v>
      </c>
      <c r="I16" s="12" t="n">
        <v>2</v>
      </c>
      <c r="J16" s="45" t="n">
        <v>19.98</v>
      </c>
      <c r="K16" s="98" t="n">
        <v>2</v>
      </c>
    </row>
    <row r="17" ht="15" customHeight="1">
      <c r="A17" s="43" t="inlineStr">
        <is>
          <t>W1</t>
        </is>
      </c>
      <c r="B17" s="156" t="inlineStr">
        <is>
          <t>02/04</t>
        </is>
      </c>
      <c r="C17" s="157" t="inlineStr">
        <is>
          <t>B0FD3PL6F2</t>
        </is>
      </c>
      <c r="D17" s="43" t="inlineStr">
        <is>
          <t>B0FD3PL6F2</t>
        </is>
      </c>
      <c r="E17" s="43" t="inlineStr">
        <is>
          <t>B0FCRLQG4B</t>
        </is>
      </c>
      <c r="F17" s="42" t="inlineStr">
        <is>
          <t>US Strap SB Banner to Landing Page READY</t>
        </is>
      </c>
      <c r="G17" s="45" t="n">
        <v>7.99</v>
      </c>
      <c r="H17" s="12" t="n">
        <v>1</v>
      </c>
      <c r="I17" s="12" t="n">
        <v>1</v>
      </c>
      <c r="J17" s="45" t="n">
        <v>7.99</v>
      </c>
      <c r="K17" s="98" t="n">
        <v>1</v>
      </c>
    </row>
    <row r="18" ht="15" customHeight="1">
      <c r="A18" s="43" t="inlineStr">
        <is>
          <t>W1</t>
        </is>
      </c>
      <c r="B18" s="156" t="inlineStr">
        <is>
          <t>02/05</t>
        </is>
      </c>
      <c r="C18" s="157" t="inlineStr">
        <is>
          <t>B0FD3PL6F2</t>
        </is>
      </c>
      <c r="D18" s="43" t="inlineStr">
        <is>
          <t>B0FD3PL6F2</t>
        </is>
      </c>
      <c r="E18" s="43" t="inlineStr">
        <is>
          <t>B0FD3PMPVC</t>
        </is>
      </c>
      <c r="F18" s="42" t="inlineStr">
        <is>
          <t>SB_BROAD_silicone glasses strap_120525</t>
        </is>
      </c>
      <c r="G18" s="45" t="n">
        <v>9.99</v>
      </c>
      <c r="H18" s="12" t="n">
        <v>1</v>
      </c>
      <c r="I18" s="12" t="n">
        <v>1</v>
      </c>
      <c r="J18" s="45" t="n">
        <v>9.99</v>
      </c>
      <c r="K18" s="98" t="n">
        <v>1</v>
      </c>
    </row>
    <row r="19" ht="15" customHeight="1">
      <c r="A19" s="43" t="inlineStr">
        <is>
          <t>W1</t>
        </is>
      </c>
      <c r="B19" s="156" t="inlineStr">
        <is>
          <t>02/05</t>
        </is>
      </c>
      <c r="C19" s="157" t="inlineStr">
        <is>
          <t>B0FD3PL6F2</t>
        </is>
      </c>
      <c r="D19" s="43" t="inlineStr">
        <is>
          <t>B0FD3PL6F2</t>
        </is>
      </c>
      <c r="E19" s="43" t="inlineStr">
        <is>
          <t>B0FD3MZ97V</t>
        </is>
      </c>
      <c r="F19" s="42" t="inlineStr">
        <is>
          <t>US Strap SB Banner to Store READY</t>
        </is>
      </c>
      <c r="G19" s="45" t="n">
        <v>9.99</v>
      </c>
      <c r="H19" s="12" t="n">
        <v>1</v>
      </c>
      <c r="I19" s="12" t="n">
        <v>1</v>
      </c>
      <c r="J19" s="45" t="n">
        <v>9.99</v>
      </c>
      <c r="K19" s="98" t="n">
        <v>1</v>
      </c>
    </row>
    <row r="20" ht="15" customHeight="1">
      <c r="A20" s="43" t="inlineStr">
        <is>
          <t>W1</t>
        </is>
      </c>
      <c r="B20" s="156" t="inlineStr">
        <is>
          <t>02/05</t>
        </is>
      </c>
      <c r="C20" s="157" t="inlineStr">
        <is>
          <t>B0FD3PL6F2</t>
        </is>
      </c>
      <c r="D20" s="43" t="inlineStr">
        <is>
          <t>B0FD3PL6F2</t>
        </is>
      </c>
      <c r="E20" s="43" t="inlineStr">
        <is>
          <t>B0FD3PSJG3</t>
        </is>
      </c>
      <c r="F20" s="42" t="inlineStr">
        <is>
          <t>SB_BROAD_silicone glasses strap_120525</t>
        </is>
      </c>
      <c r="G20" s="45" t="n">
        <v>9.99</v>
      </c>
      <c r="H20" s="12" t="n">
        <v>1</v>
      </c>
      <c r="I20" s="12" t="n">
        <v>1</v>
      </c>
      <c r="J20" s="45" t="n">
        <v>9.99</v>
      </c>
      <c r="K20" s="98" t="n">
        <v>1</v>
      </c>
    </row>
    <row r="21" ht="15" customHeight="1">
      <c r="A21" s="43" t="inlineStr">
        <is>
          <t>W1</t>
        </is>
      </c>
      <c r="B21" s="156" t="inlineStr">
        <is>
          <t>02/05</t>
        </is>
      </c>
      <c r="C21" s="157" t="inlineStr">
        <is>
          <t>B0FD3PL6F2</t>
        </is>
      </c>
      <c r="D21" s="43" t="inlineStr">
        <is>
          <t>B0FD3PL6F2</t>
        </is>
      </c>
      <c r="E21" s="43" t="inlineStr">
        <is>
          <t>B0FD3PMPVC</t>
        </is>
      </c>
      <c r="F21" s="42" t="inlineStr">
        <is>
          <t>SB_BROAD_string glasses_120525</t>
        </is>
      </c>
      <c r="G21" s="45" t="n">
        <v>9.99</v>
      </c>
      <c r="H21" s="12" t="n">
        <v>1</v>
      </c>
      <c r="I21" s="12" t="n">
        <v>1</v>
      </c>
      <c r="J21" s="45" t="n">
        <v>9.99</v>
      </c>
      <c r="K21" s="98" t="n">
        <v>1</v>
      </c>
    </row>
    <row r="22" ht="15" customHeight="1">
      <c r="A22" s="43" t="inlineStr">
        <is>
          <t>W1</t>
        </is>
      </c>
      <c r="B22" s="156" t="inlineStr">
        <is>
          <t>02/05</t>
        </is>
      </c>
      <c r="C22" s="157" t="inlineStr">
        <is>
          <t>B0FD3PL6F2</t>
        </is>
      </c>
      <c r="D22" s="43" t="inlineStr">
        <is>
          <t>B0FD3PL6F2</t>
        </is>
      </c>
      <c r="E22" s="43" t="inlineStr">
        <is>
          <t>B0FCRQRHJ8</t>
        </is>
      </c>
      <c r="F22" s="42" t="inlineStr">
        <is>
          <t>SB_BROAD_eyeglass band_120525</t>
        </is>
      </c>
      <c r="G22" s="45" t="n">
        <v>7.99</v>
      </c>
      <c r="H22" s="12" t="n">
        <v>1</v>
      </c>
      <c r="I22" s="12" t="n">
        <v>1</v>
      </c>
      <c r="J22" s="45" t="n">
        <v>7.99</v>
      </c>
      <c r="K22" s="98" t="n">
        <v>1</v>
      </c>
    </row>
    <row r="23" ht="15" customHeight="1">
      <c r="A23" s="43" t="inlineStr">
        <is>
          <t>W1</t>
        </is>
      </c>
      <c r="B23" s="156" t="inlineStr">
        <is>
          <t>02/05</t>
        </is>
      </c>
      <c r="C23" s="157" t="inlineStr">
        <is>
          <t>B0FD3PL6F2</t>
        </is>
      </c>
      <c r="D23" s="43" t="inlineStr">
        <is>
          <t>B0FD3PL6F2</t>
        </is>
      </c>
      <c r="E23" s="43" t="inlineStr">
        <is>
          <t>B0FD3PMPVC</t>
        </is>
      </c>
      <c r="F23" s="42" t="inlineStr">
        <is>
          <t>SB_BROAD_reading glasses holder_120525</t>
        </is>
      </c>
      <c r="G23" s="45" t="n">
        <v>9.99</v>
      </c>
      <c r="H23" s="12" t="n">
        <v>1</v>
      </c>
      <c r="I23" s="12" t="n">
        <v>1</v>
      </c>
      <c r="J23" s="45" t="n">
        <v>9.99</v>
      </c>
      <c r="K23" s="98" t="n">
        <v>1</v>
      </c>
    </row>
    <row r="24" ht="15" customHeight="1">
      <c r="A24" s="43" t="inlineStr">
        <is>
          <t>W1</t>
        </is>
      </c>
      <c r="B24" s="156" t="inlineStr">
        <is>
          <t>02/05</t>
        </is>
      </c>
      <c r="C24" s="157" t="inlineStr">
        <is>
          <t>B0FD3PL6F2</t>
        </is>
      </c>
      <c r="D24" s="43" t="inlineStr">
        <is>
          <t>B0FD3PL6F2</t>
        </is>
      </c>
      <c r="E24" s="43" t="inlineStr">
        <is>
          <t>B0FD3PMPVC</t>
        </is>
      </c>
      <c r="F24" s="42" t="inlineStr">
        <is>
          <t>SB_BROAD_glasses string_120525</t>
        </is>
      </c>
      <c r="G24" s="45" t="n">
        <v>9.99</v>
      </c>
      <c r="H24" s="12" t="n">
        <v>1</v>
      </c>
      <c r="I24" s="12" t="n">
        <v>1</v>
      </c>
      <c r="J24" s="45" t="n">
        <v>9.99</v>
      </c>
      <c r="K24" s="98" t="n">
        <v>1</v>
      </c>
    </row>
    <row r="25" ht="15" customHeight="1">
      <c r="A25" s="43" t="inlineStr">
        <is>
          <t>W1</t>
        </is>
      </c>
      <c r="B25" s="156" t="inlineStr">
        <is>
          <t>02/05</t>
        </is>
      </c>
      <c r="C25" s="157" t="inlineStr">
        <is>
          <t>B0FD3PL6F2</t>
        </is>
      </c>
      <c r="D25" s="43" t="inlineStr">
        <is>
          <t>B0FD3PL6F2</t>
        </is>
      </c>
      <c r="E25" s="43" t="inlineStr">
        <is>
          <t>B0FCRLQG4B</t>
        </is>
      </c>
      <c r="F25" s="42" t="inlineStr">
        <is>
          <t>US Strap SB Banner to Landing Page READY</t>
        </is>
      </c>
      <c r="G25" s="45" t="n">
        <v>7.99</v>
      </c>
      <c r="H25" s="12" t="n">
        <v>1</v>
      </c>
      <c r="I25" s="12" t="n">
        <v>1</v>
      </c>
      <c r="J25" s="45" t="n">
        <v>0</v>
      </c>
      <c r="K25" s="98" t="n">
        <v>0</v>
      </c>
    </row>
    <row r="26" ht="15" customHeight="1">
      <c r="A26" s="43" t="inlineStr">
        <is>
          <t>W1</t>
        </is>
      </c>
      <c r="B26" s="156" t="inlineStr">
        <is>
          <t>02/05</t>
        </is>
      </c>
      <c r="C26" s="157" t="inlineStr">
        <is>
          <t>B0FD3PL6F2</t>
        </is>
      </c>
      <c r="D26" s="43" t="inlineStr">
        <is>
          <t>B0FD3PL6F2</t>
        </is>
      </c>
      <c r="E26" s="43" t="inlineStr">
        <is>
          <t>B0FCRLQG4B</t>
        </is>
      </c>
      <c r="F26" s="42" t="inlineStr">
        <is>
          <t>SB_BROAD_glasses string_120525</t>
        </is>
      </c>
      <c r="G26" s="45" t="n">
        <v>7.99</v>
      </c>
      <c r="H26" s="12" t="n">
        <v>1</v>
      </c>
      <c r="I26" s="12" t="n">
        <v>1</v>
      </c>
      <c r="J26" s="45" t="n">
        <v>7.99</v>
      </c>
      <c r="K26" s="98" t="n">
        <v>1</v>
      </c>
    </row>
    <row r="27" ht="15" customHeight="1">
      <c r="A27" s="43" t="inlineStr">
        <is>
          <t>W1</t>
        </is>
      </c>
      <c r="B27" s="156" t="inlineStr">
        <is>
          <t>02/05</t>
        </is>
      </c>
      <c r="C27" s="157" t="inlineStr">
        <is>
          <t>B0FD3PL6F2</t>
        </is>
      </c>
      <c r="D27" s="43" t="inlineStr">
        <is>
          <t>B0FD3PL6F2</t>
        </is>
      </c>
      <c r="E27" s="43" t="inlineStr">
        <is>
          <t>B0FD3MZ97V</t>
        </is>
      </c>
      <c r="F27" s="42" t="inlineStr">
        <is>
          <t>US Glasses Strap SB Banner Ad Nov 2025</t>
        </is>
      </c>
      <c r="G27" s="45" t="n">
        <v>19.98</v>
      </c>
      <c r="H27" s="12" t="n">
        <v>1</v>
      </c>
      <c r="I27" s="12" t="n">
        <v>2</v>
      </c>
      <c r="J27" s="45" t="n">
        <v>19.98</v>
      </c>
      <c r="K27" s="98" t="n">
        <v>1</v>
      </c>
    </row>
    <row r="28" ht="15" customHeight="1">
      <c r="A28" s="43" t="inlineStr">
        <is>
          <t>W1</t>
        </is>
      </c>
      <c r="B28" s="156" t="inlineStr">
        <is>
          <t>02/07</t>
        </is>
      </c>
      <c r="C28" s="157" t="inlineStr">
        <is>
          <t>B0FD3PL6F2</t>
        </is>
      </c>
      <c r="D28" s="43" t="inlineStr">
        <is>
          <t>B0FD3PL6F2</t>
        </is>
      </c>
      <c r="E28" s="43" t="inlineStr">
        <is>
          <t>B0FCRLQG4B</t>
        </is>
      </c>
      <c r="F28" s="42" t="inlineStr">
        <is>
          <t>SB_BROAD_glasses chain men_120525</t>
        </is>
      </c>
      <c r="G28" s="45" t="n">
        <v>7.99</v>
      </c>
      <c r="H28" s="12" t="n">
        <v>1</v>
      </c>
      <c r="I28" s="12" t="n">
        <v>1</v>
      </c>
      <c r="J28" s="45" t="n">
        <v>7.99</v>
      </c>
      <c r="K28" s="98" t="n">
        <v>1</v>
      </c>
    </row>
    <row r="29" ht="15" customHeight="1">
      <c r="A29" s="43" t="inlineStr">
        <is>
          <t>W1</t>
        </is>
      </c>
      <c r="B29" s="156" t="inlineStr">
        <is>
          <t>02/07</t>
        </is>
      </c>
      <c r="C29" s="157" t="inlineStr">
        <is>
          <t>B0FD3PL6F2</t>
        </is>
      </c>
      <c r="D29" s="43" t="inlineStr">
        <is>
          <t>B0FD3PL6F2</t>
        </is>
      </c>
      <c r="E29" s="43" t="inlineStr">
        <is>
          <t>B0FD3PMPVC</t>
        </is>
      </c>
      <c r="F29" s="42" t="inlineStr">
        <is>
          <t>US Strap SB Banner to Landing Page READY</t>
        </is>
      </c>
      <c r="G29" s="45" t="n">
        <v>9.99</v>
      </c>
      <c r="H29" s="12" t="n">
        <v>1</v>
      </c>
      <c r="I29" s="12" t="n">
        <v>1</v>
      </c>
      <c r="J29" s="45" t="n">
        <v>9.99</v>
      </c>
      <c r="K29" s="98" t="n">
        <v>1</v>
      </c>
    </row>
    <row r="30" ht="15" customHeight="1">
      <c r="A30" s="43" t="inlineStr">
        <is>
          <t>W1</t>
        </is>
      </c>
      <c r="B30" s="156" t="inlineStr">
        <is>
          <t>02/07</t>
        </is>
      </c>
      <c r="C30" s="157" t="inlineStr">
        <is>
          <t>B0FD3PL6F2</t>
        </is>
      </c>
      <c r="D30" s="43" t="inlineStr">
        <is>
          <t>B0FD3PL6F2</t>
        </is>
      </c>
      <c r="E30" s="43" t="inlineStr">
        <is>
          <t>B0FD3MZ97V</t>
        </is>
      </c>
      <c r="F30" s="42" t="inlineStr">
        <is>
          <t>SB_BROAD_glasses string_120525</t>
        </is>
      </c>
      <c r="G30" s="45" t="n">
        <v>9.99</v>
      </c>
      <c r="H30" s="12" t="n">
        <v>1</v>
      </c>
      <c r="I30" s="12" t="n">
        <v>1</v>
      </c>
      <c r="J30" s="45" t="n">
        <v>9.99</v>
      </c>
      <c r="K30" s="98" t="n">
        <v>1</v>
      </c>
    </row>
    <row r="31" ht="15" customHeight="1">
      <c r="A31" s="43" t="inlineStr">
        <is>
          <t>W1</t>
        </is>
      </c>
      <c r="B31" s="156" t="inlineStr">
        <is>
          <t>02/07</t>
        </is>
      </c>
      <c r="C31" s="157" t="inlineStr">
        <is>
          <t>B0FD3PL6F2</t>
        </is>
      </c>
      <c r="D31" s="43" t="inlineStr">
        <is>
          <t>B0FD3PL6F2</t>
        </is>
      </c>
      <c r="E31" s="43" t="inlineStr">
        <is>
          <t>B0FD3PSJG3</t>
        </is>
      </c>
      <c r="F31" s="42" t="inlineStr">
        <is>
          <t>SB_BROAD_glasses string_120525</t>
        </is>
      </c>
      <c r="G31" s="45" t="n">
        <v>9.99</v>
      </c>
      <c r="H31" s="12" t="n">
        <v>1</v>
      </c>
      <c r="I31" s="12" t="n">
        <v>1</v>
      </c>
      <c r="J31" s="45" t="n">
        <v>9.99</v>
      </c>
      <c r="K31" s="98" t="n">
        <v>1</v>
      </c>
    </row>
    <row r="32" ht="16" customHeight="1">
      <c r="A32" s="158" t="inlineStr">
        <is>
          <t xml:space="preserve">  W2 — Feb 8–14  |  23 筆  |  Sales $280  Orders 23  NTB $280</t>
        </is>
      </c>
    </row>
    <row r="33" ht="15" customHeight="1">
      <c r="A33" s="50" t="inlineStr">
        <is>
          <t>W2</t>
        </is>
      </c>
      <c r="B33" s="159" t="inlineStr">
        <is>
          <t>02/08</t>
        </is>
      </c>
      <c r="C33" s="160" t="inlineStr">
        <is>
          <t>B0FD3PL6F2</t>
        </is>
      </c>
      <c r="D33" s="50" t="inlineStr">
        <is>
          <t>B0FD3PL6F2</t>
        </is>
      </c>
      <c r="E33" s="50" t="inlineStr">
        <is>
          <t>B0FD3LHYMN</t>
        </is>
      </c>
      <c r="F33" s="49" t="inlineStr">
        <is>
          <t>SB_BROAD_sunglasses_120525</t>
        </is>
      </c>
      <c r="G33" s="52" t="n">
        <v>9.99</v>
      </c>
      <c r="H33" s="14" t="n">
        <v>1</v>
      </c>
      <c r="I33" s="14" t="n">
        <v>1</v>
      </c>
      <c r="J33" s="52" t="n">
        <v>9.99</v>
      </c>
      <c r="K33" s="101" t="n">
        <v>1</v>
      </c>
    </row>
    <row r="34" ht="15" customHeight="1">
      <c r="A34" s="50" t="inlineStr">
        <is>
          <t>W2</t>
        </is>
      </c>
      <c r="B34" s="159" t="inlineStr">
        <is>
          <t>02/08</t>
        </is>
      </c>
      <c r="C34" s="160" t="inlineStr">
        <is>
          <t>B0FD3PL6F2</t>
        </is>
      </c>
      <c r="D34" s="50" t="inlineStr">
        <is>
          <t>B0FD3PL6F2</t>
        </is>
      </c>
      <c r="E34" s="50" t="inlineStr">
        <is>
          <t>B0FD3MZ97V</t>
        </is>
      </c>
      <c r="F34" s="49" t="inlineStr">
        <is>
          <t>US Glasses Strap SB Banner Ad Nov 2025</t>
        </is>
      </c>
      <c r="G34" s="52" t="n">
        <v>9.99</v>
      </c>
      <c r="H34" s="14" t="n">
        <v>1</v>
      </c>
      <c r="I34" s="14" t="n">
        <v>1</v>
      </c>
      <c r="J34" s="52" t="n">
        <v>9.99</v>
      </c>
      <c r="K34" s="101" t="n">
        <v>1</v>
      </c>
    </row>
    <row r="35" ht="15" customHeight="1">
      <c r="A35" s="50" t="inlineStr">
        <is>
          <t>W2</t>
        </is>
      </c>
      <c r="B35" s="159" t="inlineStr">
        <is>
          <t>02/08</t>
        </is>
      </c>
      <c r="C35" s="160" t="inlineStr">
        <is>
          <t>B0FD3PL6F2</t>
        </is>
      </c>
      <c r="D35" s="50" t="inlineStr">
        <is>
          <t>B0FD3PL6F2</t>
        </is>
      </c>
      <c r="E35" s="50" t="inlineStr">
        <is>
          <t>B0FD3PSJG3</t>
        </is>
      </c>
      <c r="F35" s="49" t="inlineStr">
        <is>
          <t>SB_BROAD_sunglasses_120525</t>
        </is>
      </c>
      <c r="G35" s="52" t="n">
        <v>9.99</v>
      </c>
      <c r="H35" s="14" t="n">
        <v>1</v>
      </c>
      <c r="I35" s="14" t="n">
        <v>1</v>
      </c>
      <c r="J35" s="52" t="n">
        <v>9.99</v>
      </c>
      <c r="K35" s="101" t="n">
        <v>1</v>
      </c>
    </row>
    <row r="36" ht="15" customHeight="1">
      <c r="A36" s="50" t="inlineStr">
        <is>
          <t>W2</t>
        </is>
      </c>
      <c r="B36" s="159" t="inlineStr">
        <is>
          <t>02/08</t>
        </is>
      </c>
      <c r="C36" s="160" t="inlineStr">
        <is>
          <t>B0FD3PL6F2</t>
        </is>
      </c>
      <c r="D36" s="50" t="inlineStr">
        <is>
          <t>B0FD3PL6F2</t>
        </is>
      </c>
      <c r="E36" s="50" t="inlineStr">
        <is>
          <t>B0FD3PMPVC</t>
        </is>
      </c>
      <c r="F36" s="49" t="inlineStr">
        <is>
          <t>SB_BROAD_reading glasses lanyard_120525</t>
        </is>
      </c>
      <c r="G36" s="52" t="n">
        <v>9.99</v>
      </c>
      <c r="H36" s="14" t="n">
        <v>1</v>
      </c>
      <c r="I36" s="14" t="n">
        <v>1</v>
      </c>
      <c r="J36" s="52" t="n">
        <v>9.99</v>
      </c>
      <c r="K36" s="101" t="n">
        <v>1</v>
      </c>
    </row>
    <row r="37" ht="15" customHeight="1">
      <c r="A37" s="50" t="inlineStr">
        <is>
          <t>W2</t>
        </is>
      </c>
      <c r="B37" s="159" t="inlineStr">
        <is>
          <t>02/08</t>
        </is>
      </c>
      <c r="C37" s="160" t="inlineStr">
        <is>
          <t>B0FD3PL6F2</t>
        </is>
      </c>
      <c r="D37" s="50" t="inlineStr">
        <is>
          <t>B0FD3PL6F2</t>
        </is>
      </c>
      <c r="E37" s="50" t="inlineStr">
        <is>
          <t>B0FD3PSJG3</t>
        </is>
      </c>
      <c r="F37" s="49" t="inlineStr">
        <is>
          <t>SB_BROAD_straps_120525</t>
        </is>
      </c>
      <c r="G37" s="52" t="n">
        <v>9.99</v>
      </c>
      <c r="H37" s="14" t="n">
        <v>1</v>
      </c>
      <c r="I37" s="14" t="n">
        <v>1</v>
      </c>
      <c r="J37" s="52" t="n">
        <v>9.99</v>
      </c>
      <c r="K37" s="101" t="n">
        <v>1</v>
      </c>
    </row>
    <row r="38" ht="15" customHeight="1">
      <c r="A38" s="50" t="inlineStr">
        <is>
          <t>W2</t>
        </is>
      </c>
      <c r="B38" s="159" t="inlineStr">
        <is>
          <t>02/09</t>
        </is>
      </c>
      <c r="C38" s="160" t="inlineStr">
        <is>
          <t>B0FD3PL6F2</t>
        </is>
      </c>
      <c r="D38" s="50" t="inlineStr">
        <is>
          <t>B0FD3PL6F2</t>
        </is>
      </c>
      <c r="E38" s="50" t="inlineStr">
        <is>
          <t>B0FCRCZ1HC</t>
        </is>
      </c>
      <c r="F38" s="49" t="inlineStr">
        <is>
          <t>SB_BROAD_eyeglass tips_120525</t>
        </is>
      </c>
      <c r="G38" s="52" t="n">
        <v>7.99</v>
      </c>
      <c r="H38" s="14" t="n">
        <v>1</v>
      </c>
      <c r="I38" s="14" t="n">
        <v>1</v>
      </c>
      <c r="J38" s="52" t="n">
        <v>7.99</v>
      </c>
      <c r="K38" s="101" t="n">
        <v>1</v>
      </c>
    </row>
    <row r="39" ht="15" customHeight="1">
      <c r="A39" s="50" t="inlineStr">
        <is>
          <t>W2</t>
        </is>
      </c>
      <c r="B39" s="159" t="inlineStr">
        <is>
          <t>02/09</t>
        </is>
      </c>
      <c r="C39" s="160" t="inlineStr">
        <is>
          <t>B0FD3PL6F2</t>
        </is>
      </c>
      <c r="D39" s="50" t="inlineStr">
        <is>
          <t>B0FD3PL6F2</t>
        </is>
      </c>
      <c r="E39" s="50" t="inlineStr">
        <is>
          <t>B0FCRK9JCK</t>
        </is>
      </c>
      <c r="F39" s="49" t="inlineStr">
        <is>
          <t>SB_BROAD_reading glasses holder_120525</t>
        </is>
      </c>
      <c r="G39" s="52" t="n">
        <v>7.99</v>
      </c>
      <c r="H39" s="14" t="n">
        <v>1</v>
      </c>
      <c r="I39" s="14" t="n">
        <v>1</v>
      </c>
      <c r="J39" s="52" t="n">
        <v>7.99</v>
      </c>
      <c r="K39" s="101" t="n">
        <v>1</v>
      </c>
    </row>
    <row r="40" ht="15" customHeight="1">
      <c r="A40" s="50" t="inlineStr">
        <is>
          <t>W2</t>
        </is>
      </c>
      <c r="B40" s="159" t="inlineStr">
        <is>
          <t>02/09</t>
        </is>
      </c>
      <c r="C40" s="160" t="inlineStr">
        <is>
          <t>B0FD3PL6F2</t>
        </is>
      </c>
      <c r="D40" s="50" t="inlineStr">
        <is>
          <t>B0FD3PL6F2</t>
        </is>
      </c>
      <c r="E40" s="50" t="inlineStr">
        <is>
          <t>B0FD3PMPVC</t>
        </is>
      </c>
      <c r="F40" s="49" t="inlineStr">
        <is>
          <t>US Flux Avento B01N3OVRWE SB to Store Dec 2025 READY</t>
        </is>
      </c>
      <c r="G40" s="52" t="n">
        <v>9.99</v>
      </c>
      <c r="H40" s="14" t="n">
        <v>1</v>
      </c>
      <c r="I40" s="14" t="n">
        <v>1</v>
      </c>
      <c r="J40" s="52" t="n">
        <v>9.99</v>
      </c>
      <c r="K40" s="101" t="n">
        <v>1</v>
      </c>
    </row>
    <row r="41" ht="15" customHeight="1">
      <c r="A41" s="50" t="inlineStr">
        <is>
          <t>W2</t>
        </is>
      </c>
      <c r="B41" s="159" t="inlineStr">
        <is>
          <t>02/09</t>
        </is>
      </c>
      <c r="C41" s="160" t="inlineStr">
        <is>
          <t>B0FD3PL6F2</t>
        </is>
      </c>
      <c r="D41" s="50" t="inlineStr">
        <is>
          <t>B0FD3PL6F2</t>
        </is>
      </c>
      <c r="E41" s="50" t="inlineStr">
        <is>
          <t>B0FD3PMPVC</t>
        </is>
      </c>
      <c r="F41" s="49" t="inlineStr">
        <is>
          <t>US Strap SB Banner to Landing Page READY</t>
        </is>
      </c>
      <c r="G41" s="52" t="n">
        <v>29.97</v>
      </c>
      <c r="H41" s="14" t="n">
        <v>1</v>
      </c>
      <c r="I41" s="14" t="n">
        <v>3</v>
      </c>
      <c r="J41" s="52" t="n">
        <v>29.97</v>
      </c>
      <c r="K41" s="101" t="n">
        <v>1</v>
      </c>
    </row>
    <row r="42" ht="15" customHeight="1">
      <c r="A42" s="50" t="inlineStr">
        <is>
          <t>W2</t>
        </is>
      </c>
      <c r="B42" s="159" t="inlineStr">
        <is>
          <t>02/09</t>
        </is>
      </c>
      <c r="C42" s="160" t="inlineStr">
        <is>
          <t>B0FD3PL6F2</t>
        </is>
      </c>
      <c r="D42" s="50" t="inlineStr">
        <is>
          <t>B0FD3PL6F2</t>
        </is>
      </c>
      <c r="E42" s="50" t="inlineStr">
        <is>
          <t>B0FD3PMPVC</t>
        </is>
      </c>
      <c r="F42" s="49" t="inlineStr">
        <is>
          <t>SB_BROAD_silicone glasses strap_120525</t>
        </is>
      </c>
      <c r="G42" s="52" t="n">
        <v>9.99</v>
      </c>
      <c r="H42" s="14" t="n">
        <v>1</v>
      </c>
      <c r="I42" s="14" t="n">
        <v>1</v>
      </c>
      <c r="J42" s="52" t="n">
        <v>9.99</v>
      </c>
      <c r="K42" s="101" t="n">
        <v>1</v>
      </c>
    </row>
    <row r="43" ht="15" customHeight="1">
      <c r="A43" s="50" t="inlineStr">
        <is>
          <t>W2</t>
        </is>
      </c>
      <c r="B43" s="159" t="inlineStr">
        <is>
          <t>02/10</t>
        </is>
      </c>
      <c r="C43" s="160" t="inlineStr">
        <is>
          <t>B0FD3PL6F2</t>
        </is>
      </c>
      <c r="D43" s="50" t="inlineStr">
        <is>
          <t>B0FD3PL6F2</t>
        </is>
      </c>
      <c r="E43" s="50" t="inlineStr">
        <is>
          <t>B0FCRCZ1HC</t>
        </is>
      </c>
      <c r="F43" s="49" t="inlineStr">
        <is>
          <t>SB_BROAD_eyeglass holders_120525</t>
        </is>
      </c>
      <c r="G43" s="52" t="n">
        <v>7.99</v>
      </c>
      <c r="H43" s="14" t="n">
        <v>1</v>
      </c>
      <c r="I43" s="14" t="n">
        <v>1</v>
      </c>
      <c r="J43" s="52" t="n">
        <v>7.99</v>
      </c>
      <c r="K43" s="101" t="n">
        <v>1</v>
      </c>
    </row>
    <row r="44" ht="15" customHeight="1">
      <c r="A44" s="50" t="inlineStr">
        <is>
          <t>W2</t>
        </is>
      </c>
      <c r="B44" s="159" t="inlineStr">
        <is>
          <t>02/10</t>
        </is>
      </c>
      <c r="C44" s="160" t="inlineStr">
        <is>
          <t>B0FD3PL6F2</t>
        </is>
      </c>
      <c r="D44" s="50" t="inlineStr">
        <is>
          <t>B0FD3PL6F2</t>
        </is>
      </c>
      <c r="E44" s="50" t="inlineStr">
        <is>
          <t>B0FCRCZ1HC</t>
        </is>
      </c>
      <c r="F44" s="49" t="inlineStr">
        <is>
          <t>US Glasses Strap SB Banner Ad Nov 2025</t>
        </is>
      </c>
      <c r="G44" s="52" t="n">
        <v>7.99</v>
      </c>
      <c r="H44" s="14" t="n">
        <v>1</v>
      </c>
      <c r="I44" s="14" t="n">
        <v>1</v>
      </c>
      <c r="J44" s="52" t="n">
        <v>7.99</v>
      </c>
      <c r="K44" s="101" t="n">
        <v>1</v>
      </c>
    </row>
    <row r="45" ht="15" customHeight="1">
      <c r="A45" s="50" t="inlineStr">
        <is>
          <t>W2</t>
        </is>
      </c>
      <c r="B45" s="159" t="inlineStr">
        <is>
          <t>02/10</t>
        </is>
      </c>
      <c r="C45" s="160" t="inlineStr">
        <is>
          <t>B0FD3PL6F2</t>
        </is>
      </c>
      <c r="D45" s="50" t="inlineStr">
        <is>
          <t>B0FD3PL6F2</t>
        </is>
      </c>
      <c r="E45" s="50" t="inlineStr">
        <is>
          <t>B0FD3PMPVC</t>
        </is>
      </c>
      <c r="F45" s="49" t="inlineStr">
        <is>
          <t>US Strap SB Banner to Landing Page READY</t>
        </is>
      </c>
      <c r="G45" s="52" t="n">
        <v>9.99</v>
      </c>
      <c r="H45" s="14" t="n">
        <v>1</v>
      </c>
      <c r="I45" s="14" t="n">
        <v>1</v>
      </c>
      <c r="J45" s="52" t="n">
        <v>9.99</v>
      </c>
      <c r="K45" s="101" t="n">
        <v>1</v>
      </c>
    </row>
    <row r="46" ht="15" customHeight="1">
      <c r="A46" s="50" t="inlineStr">
        <is>
          <t>W2</t>
        </is>
      </c>
      <c r="B46" s="159" t="inlineStr">
        <is>
          <t>02/10</t>
        </is>
      </c>
      <c r="C46" s="160" t="inlineStr">
        <is>
          <t>B0FD3PL6F2</t>
        </is>
      </c>
      <c r="D46" s="50" t="inlineStr">
        <is>
          <t>B0FD3PL6F2</t>
        </is>
      </c>
      <c r="E46" s="50" t="inlineStr">
        <is>
          <t>B0FCRLQG4B</t>
        </is>
      </c>
      <c r="F46" s="49" t="inlineStr">
        <is>
          <t>SB_BROAD_sunglasses_120525</t>
        </is>
      </c>
      <c r="G46" s="52" t="n">
        <v>7.99</v>
      </c>
      <c r="H46" s="14" t="n">
        <v>1</v>
      </c>
      <c r="I46" s="14" t="n">
        <v>1</v>
      </c>
      <c r="J46" s="52" t="n">
        <v>7.99</v>
      </c>
      <c r="K46" s="101" t="n">
        <v>1</v>
      </c>
    </row>
    <row r="47" ht="15" customHeight="1">
      <c r="A47" s="50" t="inlineStr">
        <is>
          <t>W2</t>
        </is>
      </c>
      <c r="B47" s="159" t="inlineStr">
        <is>
          <t>02/12</t>
        </is>
      </c>
      <c r="C47" s="160" t="inlineStr">
        <is>
          <t>B07H7L26XD</t>
        </is>
      </c>
      <c r="D47" s="50" t="inlineStr">
        <is>
          <t>B07H7L26XD</t>
        </is>
      </c>
      <c r="E47" s="50" t="inlineStr">
        <is>
          <t>B01KHB8DKA</t>
        </is>
      </c>
      <c r="F47" s="49" t="inlineStr">
        <is>
          <t>US Flux Avento B01N3OVRWE SB to Store Dec 2025 READY</t>
        </is>
      </c>
      <c r="G47" s="52" t="n">
        <v>44.5</v>
      </c>
      <c r="H47" s="14" t="n">
        <v>1</v>
      </c>
      <c r="I47" s="14" t="n">
        <v>1</v>
      </c>
      <c r="J47" s="52" t="n">
        <v>44.5</v>
      </c>
      <c r="K47" s="101" t="n">
        <v>1</v>
      </c>
    </row>
    <row r="48" ht="15" customHeight="1">
      <c r="A48" s="50" t="inlineStr">
        <is>
          <t>W2</t>
        </is>
      </c>
      <c r="B48" s="159" t="inlineStr">
        <is>
          <t>02/12</t>
        </is>
      </c>
      <c r="C48" s="160" t="inlineStr">
        <is>
          <t>B0FD3PL6F2</t>
        </is>
      </c>
      <c r="D48" s="50" t="inlineStr">
        <is>
          <t>B0FD3PL6F2</t>
        </is>
      </c>
      <c r="E48" s="50" t="inlineStr">
        <is>
          <t>B0FD3PMPVC</t>
        </is>
      </c>
      <c r="F48" s="49" t="inlineStr">
        <is>
          <t>US Flux Avento B01N3OVRWE SB to Store Dec 2025 READY</t>
        </is>
      </c>
      <c r="G48" s="52" t="n">
        <v>9.99</v>
      </c>
      <c r="H48" s="14" t="n">
        <v>1</v>
      </c>
      <c r="I48" s="14" t="n">
        <v>1</v>
      </c>
      <c r="J48" s="52" t="n">
        <v>9.99</v>
      </c>
      <c r="K48" s="101" t="n">
        <v>1</v>
      </c>
    </row>
    <row r="49" ht="15" customHeight="1">
      <c r="A49" s="50" t="inlineStr">
        <is>
          <t>W2</t>
        </is>
      </c>
      <c r="B49" s="159" t="inlineStr">
        <is>
          <t>02/12</t>
        </is>
      </c>
      <c r="C49" s="160" t="inlineStr">
        <is>
          <t>B0FD3PL6F2</t>
        </is>
      </c>
      <c r="D49" s="50" t="inlineStr">
        <is>
          <t>B0FD3PL6F2</t>
        </is>
      </c>
      <c r="E49" s="50" t="inlineStr">
        <is>
          <t>B0FD3PMPVC</t>
        </is>
      </c>
      <c r="F49" s="49" t="inlineStr">
        <is>
          <t>US Strap SB Banner to Landing Page READY</t>
        </is>
      </c>
      <c r="G49" s="52" t="n">
        <v>9.99</v>
      </c>
      <c r="H49" s="14" t="n">
        <v>1</v>
      </c>
      <c r="I49" s="14" t="n">
        <v>1</v>
      </c>
      <c r="J49" s="52" t="n">
        <v>9.99</v>
      </c>
      <c r="K49" s="101" t="n">
        <v>1</v>
      </c>
    </row>
    <row r="50" ht="15" customHeight="1">
      <c r="A50" s="50" t="inlineStr">
        <is>
          <t>W2</t>
        </is>
      </c>
      <c r="B50" s="159" t="inlineStr">
        <is>
          <t>02/12</t>
        </is>
      </c>
      <c r="C50" s="160" t="inlineStr">
        <is>
          <t>B0FD3PL6F2</t>
        </is>
      </c>
      <c r="D50" s="50" t="inlineStr">
        <is>
          <t>B0FD3PL6F2</t>
        </is>
      </c>
      <c r="E50" s="50" t="inlineStr">
        <is>
          <t>B0FD3PMPVC</t>
        </is>
      </c>
      <c r="F50" s="49" t="inlineStr">
        <is>
          <t>SB_BROAD_kids glasses strap_120525</t>
        </is>
      </c>
      <c r="G50" s="52" t="n">
        <v>9.99</v>
      </c>
      <c r="H50" s="14" t="n">
        <v>1</v>
      </c>
      <c r="I50" s="14" t="n">
        <v>1</v>
      </c>
      <c r="J50" s="52" t="n">
        <v>9.99</v>
      </c>
      <c r="K50" s="101" t="n">
        <v>1</v>
      </c>
    </row>
    <row r="51" ht="15" customHeight="1">
      <c r="A51" s="50" t="inlineStr">
        <is>
          <t>W2</t>
        </is>
      </c>
      <c r="B51" s="159" t="inlineStr">
        <is>
          <t>02/13</t>
        </is>
      </c>
      <c r="C51" s="160" t="inlineStr">
        <is>
          <t>B0FD3PL6F2</t>
        </is>
      </c>
      <c r="D51" s="50" t="inlineStr">
        <is>
          <t>B0FD3PL6F2</t>
        </is>
      </c>
      <c r="E51" s="50" t="inlineStr">
        <is>
          <t>B0FCRCZ1HC</t>
        </is>
      </c>
      <c r="F51" s="49" t="inlineStr">
        <is>
          <t>SB_BROAD_glasses string_120525</t>
        </is>
      </c>
      <c r="G51" s="52" t="n">
        <v>15.98</v>
      </c>
      <c r="H51" s="14" t="n">
        <v>1</v>
      </c>
      <c r="I51" s="14" t="n">
        <v>2</v>
      </c>
      <c r="J51" s="52" t="n">
        <v>15.98</v>
      </c>
      <c r="K51" s="101" t="n">
        <v>1</v>
      </c>
    </row>
    <row r="52" ht="15" customHeight="1">
      <c r="A52" s="50" t="inlineStr">
        <is>
          <t>W2</t>
        </is>
      </c>
      <c r="B52" s="159" t="inlineStr">
        <is>
          <t>02/13</t>
        </is>
      </c>
      <c r="C52" s="160" t="inlineStr">
        <is>
          <t>B0FD3PL6F2</t>
        </is>
      </c>
      <c r="D52" s="50" t="inlineStr">
        <is>
          <t>B0FD3PL6F2</t>
        </is>
      </c>
      <c r="E52" s="50" t="inlineStr">
        <is>
          <t>B0FD3PMPVC</t>
        </is>
      </c>
      <c r="F52" s="49" t="inlineStr">
        <is>
          <t>SB_BROAD_oakley_120525</t>
        </is>
      </c>
      <c r="G52" s="52" t="n">
        <v>9.99</v>
      </c>
      <c r="H52" s="14" t="n">
        <v>1</v>
      </c>
      <c r="I52" s="14" t="n">
        <v>1</v>
      </c>
      <c r="J52" s="52" t="n">
        <v>9.99</v>
      </c>
      <c r="K52" s="101" t="n">
        <v>1</v>
      </c>
    </row>
    <row r="53" ht="15" customHeight="1">
      <c r="A53" s="50" t="inlineStr">
        <is>
          <t>W2</t>
        </is>
      </c>
      <c r="B53" s="159" t="inlineStr">
        <is>
          <t>02/13</t>
        </is>
      </c>
      <c r="C53" s="160" t="inlineStr">
        <is>
          <t>B0FD3PL6F2</t>
        </is>
      </c>
      <c r="D53" s="50" t="inlineStr">
        <is>
          <t>B0FD3PL6F2</t>
        </is>
      </c>
      <c r="E53" s="50" t="inlineStr">
        <is>
          <t>B0FD3PSJG3</t>
        </is>
      </c>
      <c r="F53" s="49" t="inlineStr">
        <is>
          <t>SB_BROAD_glasses grip_120525</t>
        </is>
      </c>
      <c r="G53" s="52" t="n">
        <v>9.99</v>
      </c>
      <c r="H53" s="14" t="n">
        <v>1</v>
      </c>
      <c r="I53" s="14" t="n">
        <v>1</v>
      </c>
      <c r="J53" s="52" t="n">
        <v>9.99</v>
      </c>
      <c r="K53" s="101" t="n">
        <v>1</v>
      </c>
    </row>
    <row r="54" ht="15" customHeight="1">
      <c r="A54" s="50" t="inlineStr">
        <is>
          <t>W2</t>
        </is>
      </c>
      <c r="B54" s="159" t="inlineStr">
        <is>
          <t>02/14</t>
        </is>
      </c>
      <c r="C54" s="160" t="inlineStr">
        <is>
          <t>B0FD3PL6F2</t>
        </is>
      </c>
      <c r="D54" s="50" t="inlineStr">
        <is>
          <t>B0FD3PL6F2</t>
        </is>
      </c>
      <c r="E54" s="50" t="inlineStr">
        <is>
          <t>B0FD3PMPVC</t>
        </is>
      </c>
      <c r="F54" s="49" t="inlineStr">
        <is>
          <t>US Strap SB Banner to Store READY</t>
        </is>
      </c>
      <c r="G54" s="52" t="n">
        <v>9.99</v>
      </c>
      <c r="H54" s="14" t="n">
        <v>1</v>
      </c>
      <c r="I54" s="14" t="n">
        <v>1</v>
      </c>
      <c r="J54" s="52" t="n">
        <v>9.99</v>
      </c>
      <c r="K54" s="101" t="n">
        <v>1</v>
      </c>
    </row>
    <row r="55" ht="15" customHeight="1">
      <c r="A55" s="50" t="inlineStr">
        <is>
          <t>W2</t>
        </is>
      </c>
      <c r="B55" s="159" t="inlineStr">
        <is>
          <t>02/14</t>
        </is>
      </c>
      <c r="C55" s="160" t="inlineStr">
        <is>
          <t>B0FD3PL6F2</t>
        </is>
      </c>
      <c r="D55" s="50" t="inlineStr">
        <is>
          <t>B0FD3PL6F2</t>
        </is>
      </c>
      <c r="E55" s="50" t="inlineStr">
        <is>
          <t>B0FD3PSJG3</t>
        </is>
      </c>
      <c r="F55" s="49" t="inlineStr">
        <is>
          <t>SB_BROAD_eyeglass holders_120525</t>
        </is>
      </c>
      <c r="G55" s="52" t="n">
        <v>9.99</v>
      </c>
      <c r="H55" s="14" t="n">
        <v>1</v>
      </c>
      <c r="I55" s="14" t="n">
        <v>1</v>
      </c>
      <c r="J55" s="52" t="n">
        <v>9.99</v>
      </c>
      <c r="K55" s="101" t="n">
        <v>1</v>
      </c>
    </row>
    <row r="56" ht="16" customHeight="1">
      <c r="A56" s="161" t="inlineStr">
        <is>
          <t xml:space="preserve">  W3 — Feb 15–21  |  19 筆  |  Sales $226  Orders 20  NTB $226</t>
        </is>
      </c>
    </row>
    <row r="57" ht="15" customHeight="1">
      <c r="A57" s="57" t="inlineStr">
        <is>
          <t>W3</t>
        </is>
      </c>
      <c r="B57" s="162" t="inlineStr">
        <is>
          <t>02/15</t>
        </is>
      </c>
      <c r="C57" s="163" t="inlineStr">
        <is>
          <t>B0FD3PL6F2</t>
        </is>
      </c>
      <c r="D57" s="57" t="inlineStr">
        <is>
          <t>B0FD3PL6F2</t>
        </is>
      </c>
      <c r="E57" s="57" t="inlineStr">
        <is>
          <t>B0FCRK9JCK</t>
        </is>
      </c>
      <c r="F57" s="56" t="inlineStr">
        <is>
          <t>SB_BROAD_eyeglass tips_120525</t>
        </is>
      </c>
      <c r="G57" s="59" t="n">
        <v>7.99</v>
      </c>
      <c r="H57" s="16" t="n">
        <v>1</v>
      </c>
      <c r="I57" s="16" t="n">
        <v>1</v>
      </c>
      <c r="J57" s="59" t="n">
        <v>7.99</v>
      </c>
      <c r="K57" s="104" t="n">
        <v>1</v>
      </c>
    </row>
    <row r="58" ht="15" customHeight="1">
      <c r="A58" s="57" t="inlineStr">
        <is>
          <t>W3</t>
        </is>
      </c>
      <c r="B58" s="162" t="inlineStr">
        <is>
          <t>02/15</t>
        </is>
      </c>
      <c r="C58" s="163" t="inlineStr">
        <is>
          <t>B0FD3PL6F2</t>
        </is>
      </c>
      <c r="D58" s="57" t="inlineStr">
        <is>
          <t>B0FD3PL6F2</t>
        </is>
      </c>
      <c r="E58" s="57" t="inlineStr">
        <is>
          <t>B0FD3PMPVC</t>
        </is>
      </c>
      <c r="F58" s="56" t="inlineStr">
        <is>
          <t>US Glasses Strap SB Banner Ad Nov 2025</t>
        </is>
      </c>
      <c r="G58" s="59" t="n">
        <v>9.99</v>
      </c>
      <c r="H58" s="16" t="n">
        <v>1</v>
      </c>
      <c r="I58" s="16" t="n">
        <v>1</v>
      </c>
      <c r="J58" s="59" t="n">
        <v>9.99</v>
      </c>
      <c r="K58" s="104" t="n">
        <v>1</v>
      </c>
    </row>
    <row r="59" ht="15" customHeight="1">
      <c r="A59" s="57" t="inlineStr">
        <is>
          <t>W3</t>
        </is>
      </c>
      <c r="B59" s="162" t="inlineStr">
        <is>
          <t>02/16</t>
        </is>
      </c>
      <c r="C59" s="163" t="inlineStr">
        <is>
          <t>B0FD3PL6F2</t>
        </is>
      </c>
      <c r="D59" s="57" t="inlineStr">
        <is>
          <t>B0FD3PL6F2</t>
        </is>
      </c>
      <c r="E59" s="57" t="inlineStr">
        <is>
          <t>B0FD3MZ97V</t>
        </is>
      </c>
      <c r="F59" s="56" t="inlineStr">
        <is>
          <t>US Strap SB Banner to Landing Page READY</t>
        </is>
      </c>
      <c r="G59" s="59" t="n">
        <v>9.99</v>
      </c>
      <c r="H59" s="16" t="n">
        <v>1</v>
      </c>
      <c r="I59" s="16" t="n">
        <v>1</v>
      </c>
      <c r="J59" s="59" t="n">
        <v>9.99</v>
      </c>
      <c r="K59" s="104" t="n">
        <v>1</v>
      </c>
    </row>
    <row r="60" ht="15" customHeight="1">
      <c r="A60" s="57" t="inlineStr">
        <is>
          <t>W3</t>
        </is>
      </c>
      <c r="B60" s="162" t="inlineStr">
        <is>
          <t>02/16</t>
        </is>
      </c>
      <c r="C60" s="163" t="inlineStr">
        <is>
          <t>B0FD3PL6F2</t>
        </is>
      </c>
      <c r="D60" s="57" t="inlineStr">
        <is>
          <t>B0FD3PL6F2</t>
        </is>
      </c>
      <c r="E60" s="57" t="inlineStr">
        <is>
          <t>B0FD3PMPVC</t>
        </is>
      </c>
      <c r="F60" s="56" t="inlineStr">
        <is>
          <t>SB_BROAD_glass holders eyeglass_120525</t>
        </is>
      </c>
      <c r="G60" s="59" t="n">
        <v>9.99</v>
      </c>
      <c r="H60" s="16" t="n">
        <v>1</v>
      </c>
      <c r="I60" s="16" t="n">
        <v>1</v>
      </c>
      <c r="J60" s="59" t="n">
        <v>9.99</v>
      </c>
      <c r="K60" s="104" t="n">
        <v>1</v>
      </c>
    </row>
    <row r="61" ht="15" customHeight="1">
      <c r="A61" s="57" t="inlineStr">
        <is>
          <t>W3</t>
        </is>
      </c>
      <c r="B61" s="162" t="inlineStr">
        <is>
          <t>02/17</t>
        </is>
      </c>
      <c r="C61" s="163" t="inlineStr">
        <is>
          <t>B0FD3PL6F2</t>
        </is>
      </c>
      <c r="D61" s="57" t="inlineStr">
        <is>
          <t>B0FD3PL6F2</t>
        </is>
      </c>
      <c r="E61" s="57" t="inlineStr">
        <is>
          <t>B0FD3PMPVC</t>
        </is>
      </c>
      <c r="F61" s="56" t="inlineStr">
        <is>
          <t>US Strap SB Banner to Store READY</t>
        </is>
      </c>
      <c r="G61" s="59" t="n">
        <v>19.98</v>
      </c>
      <c r="H61" s="16" t="n">
        <v>2</v>
      </c>
      <c r="I61" s="16" t="n">
        <v>2</v>
      </c>
      <c r="J61" s="59" t="n">
        <v>19.98</v>
      </c>
      <c r="K61" s="104" t="n">
        <v>2</v>
      </c>
    </row>
    <row r="62" ht="15" customHeight="1">
      <c r="A62" s="57" t="inlineStr">
        <is>
          <t>W3</t>
        </is>
      </c>
      <c r="B62" s="162" t="inlineStr">
        <is>
          <t>02/17</t>
        </is>
      </c>
      <c r="C62" s="163" t="inlineStr">
        <is>
          <t>B0FD3PL6F2</t>
        </is>
      </c>
      <c r="D62" s="57" t="inlineStr">
        <is>
          <t>B0FD3PL6F2</t>
        </is>
      </c>
      <c r="E62" s="57" t="inlineStr">
        <is>
          <t>B0FD3PMPVC</t>
        </is>
      </c>
      <c r="F62" s="56" t="inlineStr">
        <is>
          <t>SB_BROAD_reading glasses holder_120525</t>
        </is>
      </c>
      <c r="G62" s="59" t="n">
        <v>9.99</v>
      </c>
      <c r="H62" s="16" t="n">
        <v>1</v>
      </c>
      <c r="I62" s="16" t="n">
        <v>1</v>
      </c>
      <c r="J62" s="59" t="n">
        <v>9.99</v>
      </c>
      <c r="K62" s="104" t="n">
        <v>1</v>
      </c>
    </row>
    <row r="63" ht="15" customHeight="1">
      <c r="A63" s="57" t="inlineStr">
        <is>
          <t>W3</t>
        </is>
      </c>
      <c r="B63" s="162" t="inlineStr">
        <is>
          <t>02/18</t>
        </is>
      </c>
      <c r="C63" s="163" t="inlineStr">
        <is>
          <t>B0FD3PL6F2</t>
        </is>
      </c>
      <c r="D63" s="57" t="inlineStr">
        <is>
          <t>B0FD3PL6F2</t>
        </is>
      </c>
      <c r="E63" s="57" t="inlineStr">
        <is>
          <t>B0FD3PSJG3</t>
        </is>
      </c>
      <c r="F63" s="56" t="inlineStr">
        <is>
          <t>US Strap SB Banner to Landing Page READY</t>
        </is>
      </c>
      <c r="G63" s="59" t="n">
        <v>9.99</v>
      </c>
      <c r="H63" s="16" t="n">
        <v>1</v>
      </c>
      <c r="I63" s="16" t="n">
        <v>1</v>
      </c>
      <c r="J63" s="59" t="n">
        <v>9.99</v>
      </c>
      <c r="K63" s="104" t="n">
        <v>1</v>
      </c>
    </row>
    <row r="64" ht="15" customHeight="1">
      <c r="A64" s="57" t="inlineStr">
        <is>
          <t>W3</t>
        </is>
      </c>
      <c r="B64" s="162" t="inlineStr">
        <is>
          <t>02/18</t>
        </is>
      </c>
      <c r="C64" s="163" t="inlineStr">
        <is>
          <t>B0FD3PL6F2</t>
        </is>
      </c>
      <c r="D64" s="57" t="inlineStr">
        <is>
          <t>B0FD3PL6F2</t>
        </is>
      </c>
      <c r="E64" s="57" t="inlineStr">
        <is>
          <t>B0FD3LHYMN</t>
        </is>
      </c>
      <c r="F64" s="56" t="inlineStr">
        <is>
          <t>US Strap SB Banner to Store READY</t>
        </is>
      </c>
      <c r="G64" s="59" t="n">
        <v>9.99</v>
      </c>
      <c r="H64" s="16" t="n">
        <v>1</v>
      </c>
      <c r="I64" s="16" t="n">
        <v>1</v>
      </c>
      <c r="J64" s="59" t="n">
        <v>9.99</v>
      </c>
      <c r="K64" s="104" t="n">
        <v>1</v>
      </c>
    </row>
    <row r="65" ht="15" customHeight="1">
      <c r="A65" s="57" t="inlineStr">
        <is>
          <t>W3</t>
        </is>
      </c>
      <c r="B65" s="162" t="inlineStr">
        <is>
          <t>02/18</t>
        </is>
      </c>
      <c r="C65" s="163" t="inlineStr">
        <is>
          <t>B0FD3PL6F2</t>
        </is>
      </c>
      <c r="D65" s="57" t="inlineStr">
        <is>
          <t>B0FD3PL6F2</t>
        </is>
      </c>
      <c r="E65" s="57" t="inlineStr">
        <is>
          <t>B0FD3PMPVC</t>
        </is>
      </c>
      <c r="F65" s="56" t="inlineStr">
        <is>
          <t>US Strap SB Banner to Store READY</t>
        </is>
      </c>
      <c r="G65" s="59" t="n">
        <v>9.99</v>
      </c>
      <c r="H65" s="16" t="n">
        <v>1</v>
      </c>
      <c r="I65" s="16" t="n">
        <v>1</v>
      </c>
      <c r="J65" s="59" t="n">
        <v>9.99</v>
      </c>
      <c r="K65" s="104" t="n">
        <v>1</v>
      </c>
    </row>
    <row r="66" ht="15" customHeight="1">
      <c r="A66" s="57" t="inlineStr">
        <is>
          <t>W3</t>
        </is>
      </c>
      <c r="B66" s="162" t="inlineStr">
        <is>
          <t>02/19</t>
        </is>
      </c>
      <c r="C66" s="163" t="inlineStr">
        <is>
          <t>B0FD3PL6F2</t>
        </is>
      </c>
      <c r="D66" s="57" t="inlineStr">
        <is>
          <t>B0FD3PL6F2</t>
        </is>
      </c>
      <c r="E66" s="57" t="inlineStr">
        <is>
          <t>B0FCRCZ1HC</t>
        </is>
      </c>
      <c r="F66" s="56" t="inlineStr">
        <is>
          <t>US Strap SB Banner to Store READY</t>
        </is>
      </c>
      <c r="G66" s="59" t="n">
        <v>7.99</v>
      </c>
      <c r="H66" s="16" t="n">
        <v>1</v>
      </c>
      <c r="I66" s="16" t="n">
        <v>1</v>
      </c>
      <c r="J66" s="59" t="n">
        <v>7.99</v>
      </c>
      <c r="K66" s="104" t="n">
        <v>1</v>
      </c>
    </row>
    <row r="67" ht="15" customHeight="1">
      <c r="A67" s="57" t="inlineStr">
        <is>
          <t>W3</t>
        </is>
      </c>
      <c r="B67" s="162" t="inlineStr">
        <is>
          <t>02/19</t>
        </is>
      </c>
      <c r="C67" s="163" t="inlineStr">
        <is>
          <t>B0FD3PL6F2</t>
        </is>
      </c>
      <c r="D67" s="57" t="inlineStr">
        <is>
          <t>B0FD3PL6F2</t>
        </is>
      </c>
      <c r="E67" s="57" t="inlineStr">
        <is>
          <t>B0FD3PSJG3</t>
        </is>
      </c>
      <c r="F67" s="56" t="inlineStr">
        <is>
          <t>US Strap SB Banner to Store READY</t>
        </is>
      </c>
      <c r="G67" s="59" t="n">
        <v>9.99</v>
      </c>
      <c r="H67" s="16" t="n">
        <v>1</v>
      </c>
      <c r="I67" s="16" t="n">
        <v>1</v>
      </c>
      <c r="J67" s="59" t="n">
        <v>9.99</v>
      </c>
      <c r="K67" s="104" t="n">
        <v>1</v>
      </c>
    </row>
    <row r="68" ht="15" customHeight="1">
      <c r="A68" s="57" t="inlineStr">
        <is>
          <t>W3</t>
        </is>
      </c>
      <c r="B68" s="162" t="inlineStr">
        <is>
          <t>02/19</t>
        </is>
      </c>
      <c r="C68" s="163" t="inlineStr">
        <is>
          <t>B0FD3PL6F2</t>
        </is>
      </c>
      <c r="D68" s="57" t="inlineStr">
        <is>
          <t>B0FD3PL6F2</t>
        </is>
      </c>
      <c r="E68" s="57" t="inlineStr">
        <is>
          <t>B0FCRCZ1HC</t>
        </is>
      </c>
      <c r="F68" s="56" t="inlineStr">
        <is>
          <t>SB_BROAD_reading glasses lanyard_120525</t>
        </is>
      </c>
      <c r="G68" s="59" t="n">
        <v>7.99</v>
      </c>
      <c r="H68" s="16" t="n">
        <v>1</v>
      </c>
      <c r="I68" s="16" t="n">
        <v>1</v>
      </c>
      <c r="J68" s="59" t="n">
        <v>7.99</v>
      </c>
      <c r="K68" s="104" t="n">
        <v>1</v>
      </c>
    </row>
    <row r="69" ht="15" customHeight="1">
      <c r="A69" s="57" t="inlineStr">
        <is>
          <t>W3</t>
        </is>
      </c>
      <c r="B69" s="162" t="inlineStr">
        <is>
          <t>02/19</t>
        </is>
      </c>
      <c r="C69" s="163" t="inlineStr">
        <is>
          <t>B0FD3PL6F2</t>
        </is>
      </c>
      <c r="D69" s="57" t="inlineStr">
        <is>
          <t>B0FD3PL6F2</t>
        </is>
      </c>
      <c r="E69" s="57" t="inlineStr">
        <is>
          <t>B0FD3LHYMN</t>
        </is>
      </c>
      <c r="F69" s="56" t="inlineStr">
        <is>
          <t>SB_BROAD_lanyard for glasses_120525</t>
        </is>
      </c>
      <c r="G69" s="59" t="n">
        <v>9.99</v>
      </c>
      <c r="H69" s="16" t="n">
        <v>1</v>
      </c>
      <c r="I69" s="16" t="n">
        <v>1</v>
      </c>
      <c r="J69" s="59" t="n">
        <v>9.99</v>
      </c>
      <c r="K69" s="104" t="n">
        <v>1</v>
      </c>
    </row>
    <row r="70" ht="15" customHeight="1">
      <c r="A70" s="57" t="inlineStr">
        <is>
          <t>W3</t>
        </is>
      </c>
      <c r="B70" s="162" t="inlineStr">
        <is>
          <t>02/19</t>
        </is>
      </c>
      <c r="C70" s="163" t="inlineStr">
        <is>
          <t>B0FD3PL6F2</t>
        </is>
      </c>
      <c r="D70" s="57" t="inlineStr">
        <is>
          <t>B0FD3PL6F2</t>
        </is>
      </c>
      <c r="E70" s="57" t="inlineStr">
        <is>
          <t>B0FD3LHYMN</t>
        </is>
      </c>
      <c r="F70" s="56" t="inlineStr">
        <is>
          <t>SB_BROAD_safety glasses_120525</t>
        </is>
      </c>
      <c r="G70" s="59" t="n">
        <v>9.99</v>
      </c>
      <c r="H70" s="16" t="n">
        <v>1</v>
      </c>
      <c r="I70" s="16" t="n">
        <v>1</v>
      </c>
      <c r="J70" s="59" t="n">
        <v>9.99</v>
      </c>
      <c r="K70" s="104" t="n">
        <v>1</v>
      </c>
    </row>
    <row r="71" ht="15" customHeight="1">
      <c r="A71" s="57" t="inlineStr">
        <is>
          <t>W3</t>
        </is>
      </c>
      <c r="B71" s="162" t="inlineStr">
        <is>
          <t>02/20</t>
        </is>
      </c>
      <c r="C71" s="163" t="inlineStr">
        <is>
          <t>B07H7L26XD</t>
        </is>
      </c>
      <c r="D71" s="57" t="inlineStr">
        <is>
          <t>B07H7L26XD</t>
        </is>
      </c>
      <c r="E71" s="57" t="inlineStr">
        <is>
          <t>B01KHB8E4A</t>
        </is>
      </c>
      <c r="F71" s="56" t="inlineStr">
        <is>
          <t>US Flux Avento B01N3OVRWE SB to Store Dec 2025 READY</t>
        </is>
      </c>
      <c r="G71" s="59" t="n">
        <v>44.5</v>
      </c>
      <c r="H71" s="16" t="n">
        <v>1</v>
      </c>
      <c r="I71" s="16" t="n">
        <v>1</v>
      </c>
      <c r="J71" s="59" t="n">
        <v>44.5</v>
      </c>
      <c r="K71" s="104" t="n">
        <v>1</v>
      </c>
    </row>
    <row r="72" ht="15" customHeight="1">
      <c r="A72" s="57" t="inlineStr">
        <is>
          <t>W3</t>
        </is>
      </c>
      <c r="B72" s="162" t="inlineStr">
        <is>
          <t>02/21</t>
        </is>
      </c>
      <c r="C72" s="163" t="inlineStr">
        <is>
          <t>B0FD3PL6F2</t>
        </is>
      </c>
      <c r="D72" s="57" t="inlineStr">
        <is>
          <t>B0FD3PL6F2</t>
        </is>
      </c>
      <c r="E72" s="57" t="inlineStr">
        <is>
          <t>B0FD3LHYMN</t>
        </is>
      </c>
      <c r="F72" s="56" t="inlineStr">
        <is>
          <t>SB_BROAD_glasses chain men_120525</t>
        </is>
      </c>
      <c r="G72" s="59" t="n">
        <v>9.99</v>
      </c>
      <c r="H72" s="16" t="n">
        <v>1</v>
      </c>
      <c r="I72" s="16" t="n">
        <v>1</v>
      </c>
      <c r="J72" s="59" t="n">
        <v>9.99</v>
      </c>
      <c r="K72" s="104" t="n">
        <v>1</v>
      </c>
    </row>
    <row r="73" ht="15" customHeight="1">
      <c r="A73" s="57" t="inlineStr">
        <is>
          <t>W3</t>
        </is>
      </c>
      <c r="B73" s="162" t="inlineStr">
        <is>
          <t>02/21</t>
        </is>
      </c>
      <c r="C73" s="163" t="inlineStr">
        <is>
          <t>B0FD3PL6F2</t>
        </is>
      </c>
      <c r="D73" s="57" t="inlineStr">
        <is>
          <t>B0FD3PL6F2</t>
        </is>
      </c>
      <c r="E73" s="57" t="inlineStr">
        <is>
          <t>B0FD3PSJG3</t>
        </is>
      </c>
      <c r="F73" s="56" t="inlineStr">
        <is>
          <t>SB_BROAD_magnetic eyeglass holder_120525</t>
        </is>
      </c>
      <c r="G73" s="59" t="n">
        <v>9.99</v>
      </c>
      <c r="H73" s="16" t="n">
        <v>1</v>
      </c>
      <c r="I73" s="16" t="n">
        <v>1</v>
      </c>
      <c r="J73" s="59" t="n">
        <v>9.99</v>
      </c>
      <c r="K73" s="104" t="n">
        <v>1</v>
      </c>
    </row>
    <row r="74" ht="15" customHeight="1">
      <c r="A74" s="57" t="inlineStr">
        <is>
          <t>W3</t>
        </is>
      </c>
      <c r="B74" s="162" t="inlineStr">
        <is>
          <t>02/21</t>
        </is>
      </c>
      <c r="C74" s="163" t="inlineStr">
        <is>
          <t>B0FD3PL6F2</t>
        </is>
      </c>
      <c r="D74" s="57" t="inlineStr">
        <is>
          <t>B0FD3PL6F2</t>
        </is>
      </c>
      <c r="E74" s="57" t="inlineStr">
        <is>
          <t>B0FD3LHYMN</t>
        </is>
      </c>
      <c r="F74" s="56" t="inlineStr">
        <is>
          <t>SB_BROAD_eyeglass band_120525</t>
        </is>
      </c>
      <c r="G74" s="59" t="n">
        <v>9.99</v>
      </c>
      <c r="H74" s="16" t="n">
        <v>1</v>
      </c>
      <c r="I74" s="16" t="n">
        <v>1</v>
      </c>
      <c r="J74" s="59" t="n">
        <v>9.99</v>
      </c>
      <c r="K74" s="104" t="n">
        <v>1</v>
      </c>
    </row>
    <row r="75" ht="15" customHeight="1">
      <c r="A75" s="57" t="inlineStr">
        <is>
          <t>W3</t>
        </is>
      </c>
      <c r="B75" s="162" t="inlineStr">
        <is>
          <t>02/21</t>
        </is>
      </c>
      <c r="C75" s="163" t="inlineStr">
        <is>
          <t>B0FD3PL6F2</t>
        </is>
      </c>
      <c r="D75" s="57" t="inlineStr">
        <is>
          <t>B0FD3PL6F2</t>
        </is>
      </c>
      <c r="E75" s="57" t="inlineStr">
        <is>
          <t>B0FCRLQG4B</t>
        </is>
      </c>
      <c r="F75" s="56" t="inlineStr">
        <is>
          <t>US Strap SB Banner to Store READY</t>
        </is>
      </c>
      <c r="G75" s="59" t="n">
        <v>7.99</v>
      </c>
      <c r="H75" s="16" t="n">
        <v>1</v>
      </c>
      <c r="I75" s="16" t="n">
        <v>1</v>
      </c>
      <c r="J75" s="59" t="n">
        <v>7.99</v>
      </c>
      <c r="K75" s="104" t="n">
        <v>1</v>
      </c>
    </row>
    <row r="76" ht="16" customHeight="1">
      <c r="A76" s="164" t="inlineStr">
        <is>
          <t xml:space="preserve">  W4 — Feb 22–28  |  22 筆  |  Sales $200  Orders 22  NTB $200</t>
        </is>
      </c>
    </row>
    <row r="77" ht="15" customHeight="1">
      <c r="A77" s="64" t="inlineStr">
        <is>
          <t>W4</t>
        </is>
      </c>
      <c r="B77" s="165" t="inlineStr">
        <is>
          <t>02/22</t>
        </is>
      </c>
      <c r="C77" s="166" t="inlineStr">
        <is>
          <t>B0FD3PL6F2</t>
        </is>
      </c>
      <c r="D77" s="64" t="inlineStr">
        <is>
          <t>B0FD3PL6F2</t>
        </is>
      </c>
      <c r="E77" s="64" t="inlineStr">
        <is>
          <t>B0FCRK9JCK</t>
        </is>
      </c>
      <c r="F77" s="63" t="inlineStr">
        <is>
          <t>US Strap SB Banner to Landing Page READY</t>
        </is>
      </c>
      <c r="G77" s="66" t="n">
        <v>7.99</v>
      </c>
      <c r="H77" s="18" t="n">
        <v>1</v>
      </c>
      <c r="I77" s="18" t="n">
        <v>1</v>
      </c>
      <c r="J77" s="66" t="n">
        <v>7.99</v>
      </c>
      <c r="K77" s="107" t="n">
        <v>1</v>
      </c>
    </row>
    <row r="78" ht="15" customHeight="1">
      <c r="A78" s="64" t="inlineStr">
        <is>
          <t>W4</t>
        </is>
      </c>
      <c r="B78" s="165" t="inlineStr">
        <is>
          <t>02/22</t>
        </is>
      </c>
      <c r="C78" s="166" t="inlineStr">
        <is>
          <t>B0FD3PL6F2</t>
        </is>
      </c>
      <c r="D78" s="64" t="inlineStr">
        <is>
          <t>B0FD3PL6F2</t>
        </is>
      </c>
      <c r="E78" s="64" t="inlineStr">
        <is>
          <t>B0FD3PMPVC</t>
        </is>
      </c>
      <c r="F78" s="63" t="inlineStr">
        <is>
          <t>SB_BROAD_eyeglass sleeve_120525</t>
        </is>
      </c>
      <c r="G78" s="66" t="n">
        <v>9.99</v>
      </c>
      <c r="H78" s="18" t="n">
        <v>1</v>
      </c>
      <c r="I78" s="18" t="n">
        <v>1</v>
      </c>
      <c r="J78" s="66" t="n">
        <v>9.99</v>
      </c>
      <c r="K78" s="107" t="n">
        <v>1</v>
      </c>
    </row>
    <row r="79" ht="15" customHeight="1">
      <c r="A79" s="64" t="inlineStr">
        <is>
          <t>W4</t>
        </is>
      </c>
      <c r="B79" s="165" t="inlineStr">
        <is>
          <t>02/22</t>
        </is>
      </c>
      <c r="C79" s="166" t="inlineStr">
        <is>
          <t>B0FD3PL6F2</t>
        </is>
      </c>
      <c r="D79" s="64" t="inlineStr">
        <is>
          <t>B0FD3PL6F2</t>
        </is>
      </c>
      <c r="E79" s="64" t="inlineStr">
        <is>
          <t>B0FD3PMPVC</t>
        </is>
      </c>
      <c r="F79" s="63" t="inlineStr">
        <is>
          <t>SB_BROAD_sunglasses_120525</t>
        </is>
      </c>
      <c r="G79" s="66" t="n">
        <v>9.99</v>
      </c>
      <c r="H79" s="18" t="n">
        <v>1</v>
      </c>
      <c r="I79" s="18" t="n">
        <v>1</v>
      </c>
      <c r="J79" s="66" t="n">
        <v>9.99</v>
      </c>
      <c r="K79" s="107" t="n">
        <v>1</v>
      </c>
    </row>
    <row r="80" ht="15" customHeight="1">
      <c r="A80" s="64" t="inlineStr">
        <is>
          <t>W4</t>
        </is>
      </c>
      <c r="B80" s="165" t="inlineStr">
        <is>
          <t>02/22</t>
        </is>
      </c>
      <c r="C80" s="166" t="inlineStr">
        <is>
          <t>B0FD3PL6F2</t>
        </is>
      </c>
      <c r="D80" s="64" t="inlineStr">
        <is>
          <t>B0FD3PL6F2</t>
        </is>
      </c>
      <c r="E80" s="64" t="inlineStr">
        <is>
          <t>B0FD3PSJG3</t>
        </is>
      </c>
      <c r="F80" s="63" t="inlineStr">
        <is>
          <t>SB_BROAD_eyeglass sleeve_120525</t>
        </is>
      </c>
      <c r="G80" s="66" t="n">
        <v>9.99</v>
      </c>
      <c r="H80" s="18" t="n">
        <v>1</v>
      </c>
      <c r="I80" s="18" t="n">
        <v>1</v>
      </c>
      <c r="J80" s="66" t="n">
        <v>9.99</v>
      </c>
      <c r="K80" s="107" t="n">
        <v>1</v>
      </c>
    </row>
    <row r="81" ht="15" customHeight="1">
      <c r="A81" s="64" t="inlineStr">
        <is>
          <t>W4</t>
        </is>
      </c>
      <c r="B81" s="165" t="inlineStr">
        <is>
          <t>02/23</t>
        </is>
      </c>
      <c r="C81" s="166" t="inlineStr">
        <is>
          <t>B0FD3PL6F2</t>
        </is>
      </c>
      <c r="D81" s="64" t="inlineStr">
        <is>
          <t>B0FD3PL6F2</t>
        </is>
      </c>
      <c r="E81" s="64" t="inlineStr">
        <is>
          <t>B0FCRCZ1HC</t>
        </is>
      </c>
      <c r="F81" s="63" t="inlineStr">
        <is>
          <t>US Strap SB Banner to Landing Page READY</t>
        </is>
      </c>
      <c r="G81" s="66" t="n">
        <v>7.99</v>
      </c>
      <c r="H81" s="18" t="n">
        <v>1</v>
      </c>
      <c r="I81" s="18" t="n">
        <v>1</v>
      </c>
      <c r="J81" s="66" t="n">
        <v>7.99</v>
      </c>
      <c r="K81" s="107" t="n">
        <v>1</v>
      </c>
    </row>
    <row r="82" ht="15" customHeight="1">
      <c r="A82" s="64" t="inlineStr">
        <is>
          <t>W4</t>
        </is>
      </c>
      <c r="B82" s="165" t="inlineStr">
        <is>
          <t>02/23</t>
        </is>
      </c>
      <c r="C82" s="166" t="inlineStr">
        <is>
          <t>B0FD3PL6F2</t>
        </is>
      </c>
      <c r="D82" s="64" t="inlineStr">
        <is>
          <t>B0FD3PL6F2</t>
        </is>
      </c>
      <c r="E82" s="64" t="inlineStr">
        <is>
          <t>B0FD3PMPVC</t>
        </is>
      </c>
      <c r="F82" s="63" t="inlineStr">
        <is>
          <t>US Strap SB Banner to Landing Page READY</t>
        </is>
      </c>
      <c r="G82" s="66" t="n">
        <v>9.99</v>
      </c>
      <c r="H82" s="18" t="n">
        <v>1</v>
      </c>
      <c r="I82" s="18" t="n">
        <v>1</v>
      </c>
      <c r="J82" s="66" t="n">
        <v>9.99</v>
      </c>
      <c r="K82" s="107" t="n">
        <v>1</v>
      </c>
    </row>
    <row r="83" ht="15" customHeight="1">
      <c r="A83" s="64" t="inlineStr">
        <is>
          <t>W4</t>
        </is>
      </c>
      <c r="B83" s="165" t="inlineStr">
        <is>
          <t>02/23</t>
        </is>
      </c>
      <c r="C83" s="166" t="inlineStr">
        <is>
          <t>B0FD3PL6F2</t>
        </is>
      </c>
      <c r="D83" s="64" t="inlineStr">
        <is>
          <t>B0FD3PL6F2</t>
        </is>
      </c>
      <c r="E83" s="64" t="inlineStr">
        <is>
          <t>B0FD3PMPVC</t>
        </is>
      </c>
      <c r="F83" s="63" t="inlineStr">
        <is>
          <t>SB_BROAD_sunglasses_120525</t>
        </is>
      </c>
      <c r="G83" s="66" t="n">
        <v>9.99</v>
      </c>
      <c r="H83" s="18" t="n">
        <v>1</v>
      </c>
      <c r="I83" s="18" t="n">
        <v>1</v>
      </c>
      <c r="J83" s="66" t="n">
        <v>9.99</v>
      </c>
      <c r="K83" s="107" t="n">
        <v>1</v>
      </c>
    </row>
    <row r="84" ht="15" customHeight="1">
      <c r="A84" s="64" t="inlineStr">
        <is>
          <t>W4</t>
        </is>
      </c>
      <c r="B84" s="165" t="inlineStr">
        <is>
          <t>02/23</t>
        </is>
      </c>
      <c r="C84" s="166" t="inlineStr">
        <is>
          <t>B0FD3PL6F2</t>
        </is>
      </c>
      <c r="D84" s="64" t="inlineStr">
        <is>
          <t>B0FD3PL6F2</t>
        </is>
      </c>
      <c r="E84" s="64" t="inlineStr">
        <is>
          <t>B0FCRLQG4B</t>
        </is>
      </c>
      <c r="F84" s="63" t="inlineStr">
        <is>
          <t>SB_BROAD_reading glasses holder_120525</t>
        </is>
      </c>
      <c r="G84" s="66" t="n">
        <v>7.99</v>
      </c>
      <c r="H84" s="18" t="n">
        <v>1</v>
      </c>
      <c r="I84" s="18" t="n">
        <v>1</v>
      </c>
      <c r="J84" s="66" t="n">
        <v>7.99</v>
      </c>
      <c r="K84" s="107" t="n">
        <v>1</v>
      </c>
    </row>
    <row r="85" ht="15" customHeight="1">
      <c r="A85" s="64" t="inlineStr">
        <is>
          <t>W4</t>
        </is>
      </c>
      <c r="B85" s="165" t="inlineStr">
        <is>
          <t>02/24</t>
        </is>
      </c>
      <c r="C85" s="166" t="inlineStr">
        <is>
          <t>B0FD3PL6F2</t>
        </is>
      </c>
      <c r="D85" s="64" t="inlineStr">
        <is>
          <t>B0FD3PL6F2</t>
        </is>
      </c>
      <c r="E85" s="64" t="inlineStr">
        <is>
          <t>B0FCRLQG4B</t>
        </is>
      </c>
      <c r="F85" s="63" t="inlineStr">
        <is>
          <t>SB_BROAD_glasses accessories_120525</t>
        </is>
      </c>
      <c r="G85" s="66" t="n">
        <v>7.99</v>
      </c>
      <c r="H85" s="18" t="n">
        <v>1</v>
      </c>
      <c r="I85" s="18" t="n">
        <v>1</v>
      </c>
      <c r="J85" s="66" t="n">
        <v>7.99</v>
      </c>
      <c r="K85" s="107" t="n">
        <v>1</v>
      </c>
    </row>
    <row r="86" ht="15" customHeight="1">
      <c r="A86" s="64" t="inlineStr">
        <is>
          <t>W4</t>
        </is>
      </c>
      <c r="B86" s="165" t="inlineStr">
        <is>
          <t>02/24</t>
        </is>
      </c>
      <c r="C86" s="166" t="inlineStr">
        <is>
          <t>B0FD3PL6F2</t>
        </is>
      </c>
      <c r="D86" s="64" t="inlineStr">
        <is>
          <t>B0FD3PL6F2</t>
        </is>
      </c>
      <c r="E86" s="64" t="inlineStr">
        <is>
          <t>B0FCRQRHJ8</t>
        </is>
      </c>
      <c r="F86" s="63" t="inlineStr">
        <is>
          <t>SB_BROAD_glasses accessories_120525</t>
        </is>
      </c>
      <c r="G86" s="66" t="n">
        <v>7.99</v>
      </c>
      <c r="H86" s="18" t="n">
        <v>1</v>
      </c>
      <c r="I86" s="18" t="n">
        <v>1</v>
      </c>
      <c r="J86" s="66" t="n">
        <v>7.99</v>
      </c>
      <c r="K86" s="107" t="n">
        <v>1</v>
      </c>
    </row>
    <row r="87" ht="15" customHeight="1">
      <c r="A87" s="64" t="inlineStr">
        <is>
          <t>W4</t>
        </is>
      </c>
      <c r="B87" s="165" t="inlineStr">
        <is>
          <t>02/24</t>
        </is>
      </c>
      <c r="C87" s="166" t="inlineStr">
        <is>
          <t>B0FD3PL6F2</t>
        </is>
      </c>
      <c r="D87" s="64" t="inlineStr">
        <is>
          <t>B0FD3PL6F2</t>
        </is>
      </c>
      <c r="E87" s="64" t="inlineStr">
        <is>
          <t>B0FD3MZ97V</t>
        </is>
      </c>
      <c r="F87" s="63" t="inlineStr">
        <is>
          <t>SB_BROAD_strap_120525</t>
        </is>
      </c>
      <c r="G87" s="66" t="n">
        <v>9.99</v>
      </c>
      <c r="H87" s="18" t="n">
        <v>1</v>
      </c>
      <c r="I87" s="18" t="n">
        <v>1</v>
      </c>
      <c r="J87" s="66" t="n">
        <v>9.99</v>
      </c>
      <c r="K87" s="107" t="n">
        <v>1</v>
      </c>
    </row>
    <row r="88" ht="15" customHeight="1">
      <c r="A88" s="64" t="inlineStr">
        <is>
          <t>W4</t>
        </is>
      </c>
      <c r="B88" s="165" t="inlineStr">
        <is>
          <t>02/24</t>
        </is>
      </c>
      <c r="C88" s="166" t="inlineStr">
        <is>
          <t>B0FD3PL6F2</t>
        </is>
      </c>
      <c r="D88" s="64" t="inlineStr">
        <is>
          <t>B0FD3PL6F2</t>
        </is>
      </c>
      <c r="E88" s="64" t="inlineStr">
        <is>
          <t>B0FCRLQG4B</t>
        </is>
      </c>
      <c r="F88" s="63" t="inlineStr">
        <is>
          <t>US Strap SB Banner to Store READY</t>
        </is>
      </c>
      <c r="G88" s="66" t="n">
        <v>7.99</v>
      </c>
      <c r="H88" s="18" t="n">
        <v>1</v>
      </c>
      <c r="I88" s="18" t="n">
        <v>1</v>
      </c>
      <c r="J88" s="66" t="n">
        <v>7.99</v>
      </c>
      <c r="K88" s="107" t="n">
        <v>1</v>
      </c>
    </row>
    <row r="89" ht="15" customHeight="1">
      <c r="A89" s="64" t="inlineStr">
        <is>
          <t>W4</t>
        </is>
      </c>
      <c r="B89" s="165" t="inlineStr">
        <is>
          <t>02/24</t>
        </is>
      </c>
      <c r="C89" s="166" t="inlineStr">
        <is>
          <t>B0FD3PL6F2</t>
        </is>
      </c>
      <c r="D89" s="64" t="inlineStr">
        <is>
          <t>B0FD3PL6F2</t>
        </is>
      </c>
      <c r="E89" s="64" t="inlineStr">
        <is>
          <t>B0FD3PMPVC</t>
        </is>
      </c>
      <c r="F89" s="63" t="inlineStr">
        <is>
          <t>US Strap SB Banner to Landing Page READY</t>
        </is>
      </c>
      <c r="G89" s="66" t="n">
        <v>9.99</v>
      </c>
      <c r="H89" s="18" t="n">
        <v>1</v>
      </c>
      <c r="I89" s="18" t="n">
        <v>1</v>
      </c>
      <c r="J89" s="66" t="n">
        <v>9.99</v>
      </c>
      <c r="K89" s="107" t="n">
        <v>1</v>
      </c>
    </row>
    <row r="90" ht="15" customHeight="1">
      <c r="A90" s="64" t="inlineStr">
        <is>
          <t>W4</t>
        </is>
      </c>
      <c r="B90" s="165" t="inlineStr">
        <is>
          <t>02/25</t>
        </is>
      </c>
      <c r="C90" s="166" t="inlineStr">
        <is>
          <t>B0FD3PL6F2</t>
        </is>
      </c>
      <c r="D90" s="64" t="inlineStr">
        <is>
          <t>B0FD3PL6F2</t>
        </is>
      </c>
      <c r="E90" s="64" t="inlineStr">
        <is>
          <t>B0FD3PSJG3</t>
        </is>
      </c>
      <c r="F90" s="63" t="inlineStr">
        <is>
          <t>SB_BROAD_reading glass holder_120525</t>
        </is>
      </c>
      <c r="G90" s="66" t="n">
        <v>9.99</v>
      </c>
      <c r="H90" s="18" t="n">
        <v>1</v>
      </c>
      <c r="I90" s="18" t="n">
        <v>1</v>
      </c>
      <c r="J90" s="66" t="n">
        <v>9.99</v>
      </c>
      <c r="K90" s="107" t="n">
        <v>1</v>
      </c>
    </row>
    <row r="91" ht="15" customHeight="1">
      <c r="A91" s="64" t="inlineStr">
        <is>
          <t>W4</t>
        </is>
      </c>
      <c r="B91" s="165" t="inlineStr">
        <is>
          <t>02/25</t>
        </is>
      </c>
      <c r="C91" s="166" t="inlineStr">
        <is>
          <t>B0FD3PL6F2</t>
        </is>
      </c>
      <c r="D91" s="64" t="inlineStr">
        <is>
          <t>B0FD3PL6F2</t>
        </is>
      </c>
      <c r="E91" s="64" t="inlineStr">
        <is>
          <t>B0FD3PMPVC</t>
        </is>
      </c>
      <c r="F91" s="63" t="inlineStr">
        <is>
          <t>SB_BROAD_lanyard for glasses_120525</t>
        </is>
      </c>
      <c r="G91" s="66" t="n">
        <v>9.99</v>
      </c>
      <c r="H91" s="18" t="n">
        <v>1</v>
      </c>
      <c r="I91" s="18" t="n">
        <v>1</v>
      </c>
      <c r="J91" s="66" t="n">
        <v>9.99</v>
      </c>
      <c r="K91" s="107" t="n">
        <v>1</v>
      </c>
    </row>
    <row r="92" ht="15" customHeight="1">
      <c r="A92" s="64" t="inlineStr">
        <is>
          <t>W4</t>
        </is>
      </c>
      <c r="B92" s="165" t="inlineStr">
        <is>
          <t>02/26</t>
        </is>
      </c>
      <c r="C92" s="166" t="inlineStr">
        <is>
          <t>B0FD3PL6F2</t>
        </is>
      </c>
      <c r="D92" s="64" t="inlineStr">
        <is>
          <t>B0FD3PL6F2</t>
        </is>
      </c>
      <c r="E92" s="64" t="inlineStr">
        <is>
          <t>B0FD3PMPVC</t>
        </is>
      </c>
      <c r="F92" s="63" t="inlineStr">
        <is>
          <t>US Glasses Strap SB Banner Ad Nov 2025</t>
        </is>
      </c>
      <c r="G92" s="66" t="n">
        <v>9.99</v>
      </c>
      <c r="H92" s="18" t="n">
        <v>1</v>
      </c>
      <c r="I92" s="18" t="n">
        <v>1</v>
      </c>
      <c r="J92" s="66" t="n">
        <v>9.99</v>
      </c>
      <c r="K92" s="107" t="n">
        <v>1</v>
      </c>
    </row>
    <row r="93" ht="15" customHeight="1">
      <c r="A93" s="64" t="inlineStr">
        <is>
          <t>W4</t>
        </is>
      </c>
      <c r="B93" s="165" t="inlineStr">
        <is>
          <t>02/26</t>
        </is>
      </c>
      <c r="C93" s="166" t="inlineStr">
        <is>
          <t>B0FD3PL6F2</t>
        </is>
      </c>
      <c r="D93" s="64" t="inlineStr">
        <is>
          <t>B0FD3PL6F2</t>
        </is>
      </c>
      <c r="E93" s="64" t="inlineStr">
        <is>
          <t>B0FCRLQG4B</t>
        </is>
      </c>
      <c r="F93" s="63" t="inlineStr">
        <is>
          <t>SB_BROAD_kids glasses strap_120525</t>
        </is>
      </c>
      <c r="G93" s="66" t="n">
        <v>7.99</v>
      </c>
      <c r="H93" s="18" t="n">
        <v>1</v>
      </c>
      <c r="I93" s="18" t="n">
        <v>1</v>
      </c>
      <c r="J93" s="66" t="n">
        <v>7.99</v>
      </c>
      <c r="K93" s="107" t="n">
        <v>1</v>
      </c>
    </row>
    <row r="94" ht="15" customHeight="1">
      <c r="A94" s="64" t="inlineStr">
        <is>
          <t>W4</t>
        </is>
      </c>
      <c r="B94" s="165" t="inlineStr">
        <is>
          <t>02/26</t>
        </is>
      </c>
      <c r="C94" s="166" t="inlineStr">
        <is>
          <t>B0FD3PL6F2</t>
        </is>
      </c>
      <c r="D94" s="64" t="inlineStr">
        <is>
          <t>B0FD3PL6F2</t>
        </is>
      </c>
      <c r="E94" s="64" t="inlineStr">
        <is>
          <t>B0FD3PSJG3</t>
        </is>
      </c>
      <c r="F94" s="63" t="inlineStr">
        <is>
          <t>US Strap SB Banner to Landing Page READY</t>
        </is>
      </c>
      <c r="G94" s="66" t="n">
        <v>9.99</v>
      </c>
      <c r="H94" s="18" t="n">
        <v>1</v>
      </c>
      <c r="I94" s="18" t="n">
        <v>1</v>
      </c>
      <c r="J94" s="66" t="n">
        <v>9.99</v>
      </c>
      <c r="K94" s="107" t="n">
        <v>1</v>
      </c>
    </row>
    <row r="95" ht="15" customHeight="1">
      <c r="A95" s="64" t="inlineStr">
        <is>
          <t>W4</t>
        </is>
      </c>
      <c r="B95" s="165" t="inlineStr">
        <is>
          <t>02/27</t>
        </is>
      </c>
      <c r="C95" s="166" t="inlineStr">
        <is>
          <t>B0FD3PL6F2</t>
        </is>
      </c>
      <c r="D95" s="64" t="inlineStr">
        <is>
          <t>B0FD3PL6F2</t>
        </is>
      </c>
      <c r="E95" s="64" t="inlineStr">
        <is>
          <t>B0FCRLQG4B</t>
        </is>
      </c>
      <c r="F95" s="63" t="inlineStr">
        <is>
          <t>SB_BROAD_glasses chain men_120525</t>
        </is>
      </c>
      <c r="G95" s="66" t="n">
        <v>7.99</v>
      </c>
      <c r="H95" s="18" t="n">
        <v>1</v>
      </c>
      <c r="I95" s="18" t="n">
        <v>1</v>
      </c>
      <c r="J95" s="66" t="n">
        <v>7.99</v>
      </c>
      <c r="K95" s="107" t="n">
        <v>1</v>
      </c>
    </row>
    <row r="96" ht="15" customHeight="1">
      <c r="A96" s="64" t="inlineStr">
        <is>
          <t>W4</t>
        </is>
      </c>
      <c r="B96" s="165" t="inlineStr">
        <is>
          <t>02/27</t>
        </is>
      </c>
      <c r="C96" s="166" t="inlineStr">
        <is>
          <t>B0FD3PL6F2</t>
        </is>
      </c>
      <c r="D96" s="64" t="inlineStr">
        <is>
          <t>B0FD3PL6F2</t>
        </is>
      </c>
      <c r="E96" s="64" t="inlineStr">
        <is>
          <t>B0FD3PMPVC</t>
        </is>
      </c>
      <c r="F96" s="63" t="inlineStr">
        <is>
          <t>SB_BROAD_reading glasses lanyard_120525</t>
        </is>
      </c>
      <c r="G96" s="66" t="n">
        <v>9.99</v>
      </c>
      <c r="H96" s="18" t="n">
        <v>1</v>
      </c>
      <c r="I96" s="18" t="n">
        <v>1</v>
      </c>
      <c r="J96" s="66" t="n">
        <v>9.99</v>
      </c>
      <c r="K96" s="107" t="n">
        <v>1</v>
      </c>
    </row>
    <row r="97" ht="15" customHeight="1">
      <c r="A97" s="64" t="inlineStr">
        <is>
          <t>W4</t>
        </is>
      </c>
      <c r="B97" s="165" t="inlineStr">
        <is>
          <t>02/27</t>
        </is>
      </c>
      <c r="C97" s="166" t="inlineStr">
        <is>
          <t>B0FD3PL6F2</t>
        </is>
      </c>
      <c r="D97" s="64" t="inlineStr">
        <is>
          <t>B0FD3PL6F2</t>
        </is>
      </c>
      <c r="E97" s="64" t="inlineStr">
        <is>
          <t>B0FCRK9JCK</t>
        </is>
      </c>
      <c r="F97" s="63" t="inlineStr">
        <is>
          <t>US Strap SB Banner to Landing Page READY</t>
        </is>
      </c>
      <c r="G97" s="66" t="n">
        <v>7.99</v>
      </c>
      <c r="H97" s="18" t="n">
        <v>1</v>
      </c>
      <c r="I97" s="18" t="n">
        <v>1</v>
      </c>
      <c r="J97" s="66" t="n">
        <v>7.99</v>
      </c>
      <c r="K97" s="107" t="n">
        <v>1</v>
      </c>
    </row>
    <row r="98" ht="15" customHeight="1">
      <c r="A98" s="64" t="inlineStr">
        <is>
          <t>W4</t>
        </is>
      </c>
      <c r="B98" s="165" t="inlineStr">
        <is>
          <t>02/28</t>
        </is>
      </c>
      <c r="C98" s="166" t="inlineStr">
        <is>
          <t>B0FD3PL6F2</t>
        </is>
      </c>
      <c r="D98" s="64" t="inlineStr">
        <is>
          <t>B0FD3PL6F2</t>
        </is>
      </c>
      <c r="E98" s="64" t="inlineStr">
        <is>
          <t>B0FCRCZ1HC</t>
        </is>
      </c>
      <c r="F98" s="63" t="inlineStr">
        <is>
          <t>SB_BROAD_oakley_120525</t>
        </is>
      </c>
      <c r="G98" s="66" t="n">
        <v>7.99</v>
      </c>
      <c r="H98" s="18" t="n">
        <v>1</v>
      </c>
      <c r="I98" s="18" t="n">
        <v>1</v>
      </c>
      <c r="J98" s="66" t="n">
        <v>7.99</v>
      </c>
      <c r="K98" s="107" t="n">
        <v>1</v>
      </c>
    </row>
    <row r="99" ht="16" customHeight="1">
      <c r="A99" s="167" t="inlineStr">
        <is>
          <t xml:space="preserve">  W5 — Mar 1–7  |  34 筆  |  Sales $332  Orders 34  NTB $332</t>
        </is>
      </c>
    </row>
    <row r="100" ht="15" customHeight="1">
      <c r="A100" s="71" t="inlineStr">
        <is>
          <t>W5</t>
        </is>
      </c>
      <c r="B100" s="168" t="inlineStr">
        <is>
          <t>03/01</t>
        </is>
      </c>
      <c r="C100" s="169" t="inlineStr">
        <is>
          <t>B0FD3PL6F2</t>
        </is>
      </c>
      <c r="D100" s="71" t="inlineStr">
        <is>
          <t>B0FD3PL6F2</t>
        </is>
      </c>
      <c r="E100" s="71" t="inlineStr">
        <is>
          <t>B0FCRCZ1HC</t>
        </is>
      </c>
      <c r="F100" s="70" t="inlineStr">
        <is>
          <t>US Strap SB Banner to Store READY</t>
        </is>
      </c>
      <c r="G100" s="73" t="n">
        <v>7.99</v>
      </c>
      <c r="H100" s="20" t="n">
        <v>1</v>
      </c>
      <c r="I100" s="20" t="n">
        <v>1</v>
      </c>
      <c r="J100" s="73" t="n">
        <v>7.99</v>
      </c>
      <c r="K100" s="110" t="n">
        <v>1</v>
      </c>
    </row>
    <row r="101" ht="15" customHeight="1">
      <c r="A101" s="71" t="inlineStr">
        <is>
          <t>W5</t>
        </is>
      </c>
      <c r="B101" s="168" t="inlineStr">
        <is>
          <t>03/01</t>
        </is>
      </c>
      <c r="C101" s="169" t="inlineStr">
        <is>
          <t>B0FD3PL6F2</t>
        </is>
      </c>
      <c r="D101" s="71" t="inlineStr">
        <is>
          <t>B0FD3PL6F2</t>
        </is>
      </c>
      <c r="E101" s="71" t="inlineStr">
        <is>
          <t>B0FD3PMPVC</t>
        </is>
      </c>
      <c r="F101" s="70" t="inlineStr">
        <is>
          <t>SB_BROAD_glasses retainer_120525</t>
        </is>
      </c>
      <c r="G101" s="73" t="n">
        <v>9.99</v>
      </c>
      <c r="H101" s="20" t="n">
        <v>1</v>
      </c>
      <c r="I101" s="20" t="n">
        <v>1</v>
      </c>
      <c r="J101" s="73" t="n">
        <v>9.99</v>
      </c>
      <c r="K101" s="110" t="n">
        <v>1</v>
      </c>
    </row>
    <row r="102" ht="15" customHeight="1">
      <c r="A102" s="71" t="inlineStr">
        <is>
          <t>W5</t>
        </is>
      </c>
      <c r="B102" s="168" t="inlineStr">
        <is>
          <t>03/01</t>
        </is>
      </c>
      <c r="C102" s="169" t="inlineStr">
        <is>
          <t>B0FD3PL6F2</t>
        </is>
      </c>
      <c r="D102" s="71" t="inlineStr">
        <is>
          <t>B0FD3PL6F2</t>
        </is>
      </c>
      <c r="E102" s="71" t="inlineStr">
        <is>
          <t>B0FD3PMPVC</t>
        </is>
      </c>
      <c r="F102" s="70" t="inlineStr">
        <is>
          <t>US Strap SB Banner to Landing Page READY</t>
        </is>
      </c>
      <c r="G102" s="73" t="n">
        <v>9.99</v>
      </c>
      <c r="H102" s="20" t="n">
        <v>1</v>
      </c>
      <c r="I102" s="20" t="n">
        <v>1</v>
      </c>
      <c r="J102" s="73" t="n">
        <v>9.99</v>
      </c>
      <c r="K102" s="110" t="n">
        <v>1</v>
      </c>
    </row>
    <row r="103" ht="15" customHeight="1">
      <c r="A103" s="71" t="inlineStr">
        <is>
          <t>W5</t>
        </is>
      </c>
      <c r="B103" s="168" t="inlineStr">
        <is>
          <t>03/01</t>
        </is>
      </c>
      <c r="C103" s="169" t="inlineStr">
        <is>
          <t>B0FD3PL6F2</t>
        </is>
      </c>
      <c r="D103" s="71" t="inlineStr">
        <is>
          <t>B0FD3PL6F2</t>
        </is>
      </c>
      <c r="E103" s="71" t="inlineStr">
        <is>
          <t>B0FCRLQG4B</t>
        </is>
      </c>
      <c r="F103" s="70" t="inlineStr">
        <is>
          <t>SB_BROAD_silicone glasses strap_120525</t>
        </is>
      </c>
      <c r="G103" s="73" t="n">
        <v>7.99</v>
      </c>
      <c r="H103" s="20" t="n">
        <v>1</v>
      </c>
      <c r="I103" s="20" t="n">
        <v>1</v>
      </c>
      <c r="J103" s="73" t="n">
        <v>7.99</v>
      </c>
      <c r="K103" s="110" t="n">
        <v>1</v>
      </c>
    </row>
    <row r="104" ht="15" customHeight="1">
      <c r="A104" s="71" t="inlineStr">
        <is>
          <t>W5</t>
        </is>
      </c>
      <c r="B104" s="168" t="inlineStr">
        <is>
          <t>03/01</t>
        </is>
      </c>
      <c r="C104" s="169" t="inlineStr">
        <is>
          <t>B0FD3PL6F2</t>
        </is>
      </c>
      <c r="D104" s="71" t="inlineStr">
        <is>
          <t>B0FD3PL6F2</t>
        </is>
      </c>
      <c r="E104" s="71" t="inlineStr">
        <is>
          <t>B0FCRK9JCK</t>
        </is>
      </c>
      <c r="F104" s="70" t="inlineStr">
        <is>
          <t>SB_BROAD_sunglass holder_120525</t>
        </is>
      </c>
      <c r="G104" s="73" t="n">
        <v>7.99</v>
      </c>
      <c r="H104" s="20" t="n">
        <v>1</v>
      </c>
      <c r="I104" s="20" t="n">
        <v>1</v>
      </c>
      <c r="J104" s="73" t="n">
        <v>7.99</v>
      </c>
      <c r="K104" s="110" t="n">
        <v>1</v>
      </c>
    </row>
    <row r="105" ht="15" customHeight="1">
      <c r="A105" s="71" t="inlineStr">
        <is>
          <t>W5</t>
        </is>
      </c>
      <c r="B105" s="168" t="inlineStr">
        <is>
          <t>03/02</t>
        </is>
      </c>
      <c r="C105" s="169" t="inlineStr">
        <is>
          <t>B0FD3PL6F2</t>
        </is>
      </c>
      <c r="D105" s="71" t="inlineStr">
        <is>
          <t>B0FD3PL6F2</t>
        </is>
      </c>
      <c r="E105" s="71" t="inlineStr">
        <is>
          <t>B0FD3PMPVC</t>
        </is>
      </c>
      <c r="F105" s="70" t="inlineStr">
        <is>
          <t>US Flux Avento B01N3OVRWE SB to Store Dec 2025 READY</t>
        </is>
      </c>
      <c r="G105" s="73" t="n">
        <v>9.99</v>
      </c>
      <c r="H105" s="20" t="n">
        <v>1</v>
      </c>
      <c r="I105" s="20" t="n">
        <v>1</v>
      </c>
      <c r="J105" s="73" t="n">
        <v>9.99</v>
      </c>
      <c r="K105" s="110" t="n">
        <v>1</v>
      </c>
    </row>
    <row r="106" ht="15" customHeight="1">
      <c r="A106" s="71" t="inlineStr">
        <is>
          <t>W5</t>
        </is>
      </c>
      <c r="B106" s="168" t="inlineStr">
        <is>
          <t>03/02</t>
        </is>
      </c>
      <c r="C106" s="169" t="inlineStr">
        <is>
          <t>B0FD3PL6F2</t>
        </is>
      </c>
      <c r="D106" s="71" t="inlineStr">
        <is>
          <t>B0FD3PL6F2</t>
        </is>
      </c>
      <c r="E106" s="71" t="inlineStr">
        <is>
          <t>B0FD3LHYMN</t>
        </is>
      </c>
      <c r="F106" s="70" t="inlineStr">
        <is>
          <t>US Strap SB Banner to Landing Page READY</t>
        </is>
      </c>
      <c r="G106" s="73" t="n">
        <v>9.99</v>
      </c>
      <c r="H106" s="20" t="n">
        <v>1</v>
      </c>
      <c r="I106" s="20" t="n">
        <v>1</v>
      </c>
      <c r="J106" s="73" t="n">
        <v>9.99</v>
      </c>
      <c r="K106" s="110" t="n">
        <v>1</v>
      </c>
    </row>
    <row r="107" ht="15" customHeight="1">
      <c r="A107" s="71" t="inlineStr">
        <is>
          <t>W5</t>
        </is>
      </c>
      <c r="B107" s="168" t="inlineStr">
        <is>
          <t>03/02</t>
        </is>
      </c>
      <c r="C107" s="169" t="inlineStr">
        <is>
          <t>B0FD3PL6F2</t>
        </is>
      </c>
      <c r="D107" s="71" t="inlineStr">
        <is>
          <t>B0FD3PL6F2</t>
        </is>
      </c>
      <c r="E107" s="71" t="inlineStr">
        <is>
          <t>B0FCRQRHJ8</t>
        </is>
      </c>
      <c r="F107" s="70" t="inlineStr">
        <is>
          <t>US Strap SB Banner to Store READY</t>
        </is>
      </c>
      <c r="G107" s="73" t="n">
        <v>7.99</v>
      </c>
      <c r="H107" s="20" t="n">
        <v>1</v>
      </c>
      <c r="I107" s="20" t="n">
        <v>1</v>
      </c>
      <c r="J107" s="73" t="n">
        <v>7.99</v>
      </c>
      <c r="K107" s="110" t="n">
        <v>1</v>
      </c>
    </row>
    <row r="108" ht="15" customHeight="1">
      <c r="A108" s="71" t="inlineStr">
        <is>
          <t>W5</t>
        </is>
      </c>
      <c r="B108" s="168" t="inlineStr">
        <is>
          <t>03/02</t>
        </is>
      </c>
      <c r="C108" s="169" t="inlineStr">
        <is>
          <t>B0FD3PL6F2</t>
        </is>
      </c>
      <c r="D108" s="71" t="inlineStr">
        <is>
          <t>B0FD3PL6F2</t>
        </is>
      </c>
      <c r="E108" s="71" t="inlineStr">
        <is>
          <t>B0FD3PMPVC</t>
        </is>
      </c>
      <c r="F108" s="70" t="inlineStr">
        <is>
          <t>SB_BROAD_glasses grip_120525</t>
        </is>
      </c>
      <c r="G108" s="73" t="n">
        <v>9.99</v>
      </c>
      <c r="H108" s="20" t="n">
        <v>1</v>
      </c>
      <c r="I108" s="20" t="n">
        <v>1</v>
      </c>
      <c r="J108" s="73" t="n">
        <v>9.99</v>
      </c>
      <c r="K108" s="110" t="n">
        <v>1</v>
      </c>
    </row>
    <row r="109" ht="15" customHeight="1">
      <c r="A109" s="71" t="inlineStr">
        <is>
          <t>W5</t>
        </is>
      </c>
      <c r="B109" s="168" t="inlineStr">
        <is>
          <t>03/02</t>
        </is>
      </c>
      <c r="C109" s="169" t="inlineStr">
        <is>
          <t>B0FD3PL6F2</t>
        </is>
      </c>
      <c r="D109" s="71" t="inlineStr">
        <is>
          <t>B0FD3PL6F2</t>
        </is>
      </c>
      <c r="E109" s="71" t="inlineStr">
        <is>
          <t>B0FD3PSJG3</t>
        </is>
      </c>
      <c r="F109" s="70" t="inlineStr">
        <is>
          <t>SB_BROAD_sunglasses_120525</t>
        </is>
      </c>
      <c r="G109" s="73" t="n">
        <v>9.99</v>
      </c>
      <c r="H109" s="20" t="n">
        <v>1</v>
      </c>
      <c r="I109" s="20" t="n">
        <v>1</v>
      </c>
      <c r="J109" s="73" t="n">
        <v>9.99</v>
      </c>
      <c r="K109" s="110" t="n">
        <v>1</v>
      </c>
    </row>
    <row r="110" ht="15" customHeight="1">
      <c r="A110" s="71" t="inlineStr">
        <is>
          <t>W5</t>
        </is>
      </c>
      <c r="B110" s="168" t="inlineStr">
        <is>
          <t>03/02</t>
        </is>
      </c>
      <c r="C110" s="169" t="inlineStr">
        <is>
          <t>B0FD3PL6F2</t>
        </is>
      </c>
      <c r="D110" s="71" t="inlineStr">
        <is>
          <t>B0FD3PL6F2</t>
        </is>
      </c>
      <c r="E110" s="71" t="inlineStr">
        <is>
          <t>B0FD3PMPVC</t>
        </is>
      </c>
      <c r="F110" s="70" t="inlineStr">
        <is>
          <t>SB_BROAD_oakley_120525</t>
        </is>
      </c>
      <c r="G110" s="73" t="n">
        <v>9.99</v>
      </c>
      <c r="H110" s="20" t="n">
        <v>1</v>
      </c>
      <c r="I110" s="20" t="n">
        <v>1</v>
      </c>
      <c r="J110" s="73" t="n">
        <v>9.99</v>
      </c>
      <c r="K110" s="110" t="n">
        <v>1</v>
      </c>
    </row>
    <row r="111" ht="15" customHeight="1">
      <c r="A111" s="71" t="inlineStr">
        <is>
          <t>W5</t>
        </is>
      </c>
      <c r="B111" s="168" t="inlineStr">
        <is>
          <t>03/02</t>
        </is>
      </c>
      <c r="C111" s="169" t="inlineStr">
        <is>
          <t>B0FD3PL6F2</t>
        </is>
      </c>
      <c r="D111" s="71" t="inlineStr">
        <is>
          <t>B0FD3PL6F2</t>
        </is>
      </c>
      <c r="E111" s="71" t="inlineStr">
        <is>
          <t>B0FD3LHYMN</t>
        </is>
      </c>
      <c r="F111" s="70" t="inlineStr">
        <is>
          <t>US Glasses Strap SB Banner Ad Nov 2025</t>
        </is>
      </c>
      <c r="G111" s="73" t="n">
        <v>9.99</v>
      </c>
      <c r="H111" s="20" t="n">
        <v>1</v>
      </c>
      <c r="I111" s="20" t="n">
        <v>1</v>
      </c>
      <c r="J111" s="73" t="n">
        <v>9.99</v>
      </c>
      <c r="K111" s="110" t="n">
        <v>1</v>
      </c>
    </row>
    <row r="112" ht="15" customHeight="1">
      <c r="A112" s="71" t="inlineStr">
        <is>
          <t>W5</t>
        </is>
      </c>
      <c r="B112" s="168" t="inlineStr">
        <is>
          <t>03/02</t>
        </is>
      </c>
      <c r="C112" s="169" t="inlineStr">
        <is>
          <t>B0FD3PL6F2</t>
        </is>
      </c>
      <c r="D112" s="71" t="inlineStr">
        <is>
          <t>B0FD3PL6F2</t>
        </is>
      </c>
      <c r="E112" s="71" t="inlineStr">
        <is>
          <t>B0FCRQRHJ8</t>
        </is>
      </c>
      <c r="F112" s="70" t="inlineStr">
        <is>
          <t>SB_BROAD_glasses retainer_120525</t>
        </is>
      </c>
      <c r="G112" s="73" t="n">
        <v>7.99</v>
      </c>
      <c r="H112" s="20" t="n">
        <v>1</v>
      </c>
      <c r="I112" s="20" t="n">
        <v>1</v>
      </c>
      <c r="J112" s="73" t="n">
        <v>7.99</v>
      </c>
      <c r="K112" s="110" t="n">
        <v>1</v>
      </c>
    </row>
    <row r="113" ht="15" customHeight="1">
      <c r="A113" s="71" t="inlineStr">
        <is>
          <t>W5</t>
        </is>
      </c>
      <c r="B113" s="168" t="inlineStr">
        <is>
          <t>03/02</t>
        </is>
      </c>
      <c r="C113" s="169" t="inlineStr">
        <is>
          <t>B0FD3PL6F2</t>
        </is>
      </c>
      <c r="D113" s="71" t="inlineStr">
        <is>
          <t>B0FD3PL6F2</t>
        </is>
      </c>
      <c r="E113" s="71" t="inlineStr">
        <is>
          <t>B0FD3PMPVC</t>
        </is>
      </c>
      <c r="F113" s="70" t="inlineStr">
        <is>
          <t>SB_BROAD_reading glasses lanyard_120525</t>
        </is>
      </c>
      <c r="G113" s="73" t="n">
        <v>9.99</v>
      </c>
      <c r="H113" s="20" t="n">
        <v>1</v>
      </c>
      <c r="I113" s="20" t="n">
        <v>1</v>
      </c>
      <c r="J113" s="73" t="n">
        <v>9.99</v>
      </c>
      <c r="K113" s="110" t="n">
        <v>1</v>
      </c>
    </row>
    <row r="114" ht="15" customHeight="1">
      <c r="A114" s="71" t="inlineStr">
        <is>
          <t>W5</t>
        </is>
      </c>
      <c r="B114" s="168" t="inlineStr">
        <is>
          <t>03/02</t>
        </is>
      </c>
      <c r="C114" s="169" t="inlineStr">
        <is>
          <t>B0FD3PL6F2</t>
        </is>
      </c>
      <c r="D114" s="71" t="inlineStr">
        <is>
          <t>B0FD3PL6F2</t>
        </is>
      </c>
      <c r="E114" s="71" t="inlineStr">
        <is>
          <t>B0FD3PMPVC</t>
        </is>
      </c>
      <c r="F114" s="70" t="inlineStr">
        <is>
          <t>SB_BROAD_glasses accessories_120525</t>
        </is>
      </c>
      <c r="G114" s="73" t="n">
        <v>9.99</v>
      </c>
      <c r="H114" s="20" t="n">
        <v>1</v>
      </c>
      <c r="I114" s="20" t="n">
        <v>1</v>
      </c>
      <c r="J114" s="73" t="n">
        <v>9.99</v>
      </c>
      <c r="K114" s="110" t="n">
        <v>1</v>
      </c>
    </row>
    <row r="115" ht="15" customHeight="1">
      <c r="A115" s="71" t="inlineStr">
        <is>
          <t>W5</t>
        </is>
      </c>
      <c r="B115" s="168" t="inlineStr">
        <is>
          <t>03/03</t>
        </is>
      </c>
      <c r="C115" s="169" t="inlineStr">
        <is>
          <t>B0FD3PL6F2</t>
        </is>
      </c>
      <c r="D115" s="71" t="inlineStr">
        <is>
          <t>B0FD3PL6F2</t>
        </is>
      </c>
      <c r="E115" s="71" t="inlineStr">
        <is>
          <t>B0FCRLQG4B</t>
        </is>
      </c>
      <c r="F115" s="70" t="inlineStr">
        <is>
          <t>US Strap SB Banner to Store READY</t>
        </is>
      </c>
      <c r="G115" s="73" t="n">
        <v>7.99</v>
      </c>
      <c r="H115" s="20" t="n">
        <v>1</v>
      </c>
      <c r="I115" s="20" t="n">
        <v>1</v>
      </c>
      <c r="J115" s="73" t="n">
        <v>7.99</v>
      </c>
      <c r="K115" s="110" t="n">
        <v>1</v>
      </c>
    </row>
    <row r="116" ht="15" customHeight="1">
      <c r="A116" s="71" t="inlineStr">
        <is>
          <t>W5</t>
        </is>
      </c>
      <c r="B116" s="168" t="inlineStr">
        <is>
          <t>03/03</t>
        </is>
      </c>
      <c r="C116" s="169" t="inlineStr">
        <is>
          <t>B0FD3PL6F2</t>
        </is>
      </c>
      <c r="D116" s="71" t="inlineStr">
        <is>
          <t>B0FD3PL6F2</t>
        </is>
      </c>
      <c r="E116" s="71" t="inlineStr">
        <is>
          <t>B0FD3PSJG3</t>
        </is>
      </c>
      <c r="F116" s="70" t="inlineStr">
        <is>
          <t>SB_BROAD_glasses retainer_120525</t>
        </is>
      </c>
      <c r="G116" s="73" t="n">
        <v>9.99</v>
      </c>
      <c r="H116" s="20" t="n">
        <v>1</v>
      </c>
      <c r="I116" s="20" t="n">
        <v>1</v>
      </c>
      <c r="J116" s="73" t="n">
        <v>9.99</v>
      </c>
      <c r="K116" s="110" t="n">
        <v>1</v>
      </c>
    </row>
    <row r="117" ht="15" customHeight="1">
      <c r="A117" s="71" t="inlineStr">
        <is>
          <t>W5</t>
        </is>
      </c>
      <c r="B117" s="168" t="inlineStr">
        <is>
          <t>03/03</t>
        </is>
      </c>
      <c r="C117" s="169" t="inlineStr">
        <is>
          <t>B0FD3PL6F2</t>
        </is>
      </c>
      <c r="D117" s="71" t="inlineStr">
        <is>
          <t>B0FD3PL6F2</t>
        </is>
      </c>
      <c r="E117" s="71" t="inlineStr">
        <is>
          <t>B0FD3PMPVC</t>
        </is>
      </c>
      <c r="F117" s="70" t="inlineStr">
        <is>
          <t>US Strap SB Banner to Landing Page READY</t>
        </is>
      </c>
      <c r="G117" s="73" t="n">
        <v>9.99</v>
      </c>
      <c r="H117" s="20" t="n">
        <v>1</v>
      </c>
      <c r="I117" s="20" t="n">
        <v>1</v>
      </c>
      <c r="J117" s="73" t="n">
        <v>9.99</v>
      </c>
      <c r="K117" s="110" t="n">
        <v>1</v>
      </c>
    </row>
    <row r="118" ht="15" customHeight="1">
      <c r="A118" s="71" t="inlineStr">
        <is>
          <t>W5</t>
        </is>
      </c>
      <c r="B118" s="168" t="inlineStr">
        <is>
          <t>03/03</t>
        </is>
      </c>
      <c r="C118" s="169" t="inlineStr">
        <is>
          <t>B0FD3PL6F2</t>
        </is>
      </c>
      <c r="D118" s="71" t="inlineStr">
        <is>
          <t>B0FD3PL6F2</t>
        </is>
      </c>
      <c r="E118" s="71" t="inlineStr">
        <is>
          <t>B0FD3PMPVC</t>
        </is>
      </c>
      <c r="F118" s="70" t="inlineStr">
        <is>
          <t>US Glasses Strap SB Banner Ad Nov 2025</t>
        </is>
      </c>
      <c r="G118" s="73" t="n">
        <v>19.98</v>
      </c>
      <c r="H118" s="20" t="n">
        <v>1</v>
      </c>
      <c r="I118" s="20" t="n">
        <v>2</v>
      </c>
      <c r="J118" s="73" t="n">
        <v>19.98</v>
      </c>
      <c r="K118" s="110" t="n">
        <v>1</v>
      </c>
    </row>
    <row r="119" ht="15" customHeight="1">
      <c r="A119" s="71" t="inlineStr">
        <is>
          <t>W5</t>
        </is>
      </c>
      <c r="B119" s="168" t="inlineStr">
        <is>
          <t>03/03</t>
        </is>
      </c>
      <c r="C119" s="169" t="inlineStr">
        <is>
          <t>B0FD3PL6F2</t>
        </is>
      </c>
      <c r="D119" s="71" t="inlineStr">
        <is>
          <t>B0FD3PL6F2</t>
        </is>
      </c>
      <c r="E119" s="71" t="inlineStr">
        <is>
          <t>B0FD3LHYMN</t>
        </is>
      </c>
      <c r="F119" s="70" t="inlineStr">
        <is>
          <t>US Strap SB Banner to Store READY</t>
        </is>
      </c>
      <c r="G119" s="73" t="n">
        <v>9.99</v>
      </c>
      <c r="H119" s="20" t="n">
        <v>1</v>
      </c>
      <c r="I119" s="20" t="n">
        <v>1</v>
      </c>
      <c r="J119" s="73" t="n">
        <v>9.99</v>
      </c>
      <c r="K119" s="110" t="n">
        <v>1</v>
      </c>
    </row>
    <row r="120" ht="15" customHeight="1">
      <c r="A120" s="71" t="inlineStr">
        <is>
          <t>W5</t>
        </is>
      </c>
      <c r="B120" s="168" t="inlineStr">
        <is>
          <t>03/03</t>
        </is>
      </c>
      <c r="C120" s="169" t="inlineStr">
        <is>
          <t>B0FD3PL6F2</t>
        </is>
      </c>
      <c r="D120" s="71" t="inlineStr">
        <is>
          <t>B0FD3PL6F2</t>
        </is>
      </c>
      <c r="E120" s="71" t="inlineStr">
        <is>
          <t>B0FD3PMPVC</t>
        </is>
      </c>
      <c r="F120" s="70" t="inlineStr">
        <is>
          <t>SB_BROAD_string glasses_120525</t>
        </is>
      </c>
      <c r="G120" s="73" t="n">
        <v>9.99</v>
      </c>
      <c r="H120" s="20" t="n">
        <v>1</v>
      </c>
      <c r="I120" s="20" t="n">
        <v>1</v>
      </c>
      <c r="J120" s="73" t="n">
        <v>9.99</v>
      </c>
      <c r="K120" s="110" t="n">
        <v>1</v>
      </c>
    </row>
    <row r="121" ht="15" customHeight="1">
      <c r="A121" s="71" t="inlineStr">
        <is>
          <t>W5</t>
        </is>
      </c>
      <c r="B121" s="168" t="inlineStr">
        <is>
          <t>03/03</t>
        </is>
      </c>
      <c r="C121" s="169" t="inlineStr">
        <is>
          <t>B0FD3PL6F2</t>
        </is>
      </c>
      <c r="D121" s="71" t="inlineStr">
        <is>
          <t>B0FD3PL6F2</t>
        </is>
      </c>
      <c r="E121" s="71" t="inlineStr">
        <is>
          <t>B0FCRCZ1HC</t>
        </is>
      </c>
      <c r="F121" s="70" t="inlineStr">
        <is>
          <t>SB_BROAD_sunglasses_120525</t>
        </is>
      </c>
      <c r="G121" s="73" t="n">
        <v>7.99</v>
      </c>
      <c r="H121" s="20" t="n">
        <v>1</v>
      </c>
      <c r="I121" s="20" t="n">
        <v>1</v>
      </c>
      <c r="J121" s="73" t="n">
        <v>7.99</v>
      </c>
      <c r="K121" s="110" t="n">
        <v>1</v>
      </c>
    </row>
    <row r="122" ht="15" customHeight="1">
      <c r="A122" s="71" t="inlineStr">
        <is>
          <t>W5</t>
        </is>
      </c>
      <c r="B122" s="168" t="inlineStr">
        <is>
          <t>03/03</t>
        </is>
      </c>
      <c r="C122" s="169" t="inlineStr">
        <is>
          <t>B0FD3PL6F2</t>
        </is>
      </c>
      <c r="D122" s="71" t="inlineStr">
        <is>
          <t>B0FD3PL6F2</t>
        </is>
      </c>
      <c r="E122" s="71" t="inlineStr">
        <is>
          <t>B0FCRCZ1HC</t>
        </is>
      </c>
      <c r="F122" s="70" t="inlineStr">
        <is>
          <t>SB_BROAD_necklace for glasses_120525</t>
        </is>
      </c>
      <c r="G122" s="73" t="n">
        <v>7.99</v>
      </c>
      <c r="H122" s="20" t="n">
        <v>1</v>
      </c>
      <c r="I122" s="20" t="n">
        <v>1</v>
      </c>
      <c r="J122" s="73" t="n">
        <v>7.99</v>
      </c>
      <c r="K122" s="110" t="n">
        <v>1</v>
      </c>
    </row>
    <row r="123" ht="15" customHeight="1">
      <c r="A123" s="71" t="inlineStr">
        <is>
          <t>W5</t>
        </is>
      </c>
      <c r="B123" s="168" t="inlineStr">
        <is>
          <t>03/04</t>
        </is>
      </c>
      <c r="C123" s="169" t="inlineStr">
        <is>
          <t>B0FD3PL6F2</t>
        </is>
      </c>
      <c r="D123" s="71" t="inlineStr">
        <is>
          <t>B0FD3PL6F2</t>
        </is>
      </c>
      <c r="E123" s="71" t="inlineStr">
        <is>
          <t>B0FD3PMPVC</t>
        </is>
      </c>
      <c r="F123" s="70" t="inlineStr">
        <is>
          <t>US Flux Avento B01N3OVRWE SB to Store Dec 2025 READY</t>
        </is>
      </c>
      <c r="G123" s="73" t="n">
        <v>9.99</v>
      </c>
      <c r="H123" s="20" t="n">
        <v>1</v>
      </c>
      <c r="I123" s="20" t="n">
        <v>1</v>
      </c>
      <c r="J123" s="73" t="n">
        <v>9.99</v>
      </c>
      <c r="K123" s="110" t="n">
        <v>1</v>
      </c>
    </row>
    <row r="124" ht="15" customHeight="1">
      <c r="A124" s="71" t="inlineStr">
        <is>
          <t>W5</t>
        </is>
      </c>
      <c r="B124" s="168" t="inlineStr">
        <is>
          <t>03/04</t>
        </is>
      </c>
      <c r="C124" s="169" t="inlineStr">
        <is>
          <t>B0FD3PL6F2</t>
        </is>
      </c>
      <c r="D124" s="71" t="inlineStr">
        <is>
          <t>B0FD3PL6F2</t>
        </is>
      </c>
      <c r="E124" s="71" t="inlineStr">
        <is>
          <t>B0FD3PMPVC</t>
        </is>
      </c>
      <c r="F124" s="70" t="inlineStr">
        <is>
          <t>US Strap SB Banner to Landing Page READY</t>
        </is>
      </c>
      <c r="G124" s="73" t="n">
        <v>9.99</v>
      </c>
      <c r="H124" s="20" t="n">
        <v>1</v>
      </c>
      <c r="I124" s="20" t="n">
        <v>1</v>
      </c>
      <c r="J124" s="73" t="n">
        <v>9.99</v>
      </c>
      <c r="K124" s="110" t="n">
        <v>1</v>
      </c>
    </row>
    <row r="125" ht="15" customHeight="1">
      <c r="A125" s="71" t="inlineStr">
        <is>
          <t>W5</t>
        </is>
      </c>
      <c r="B125" s="168" t="inlineStr">
        <is>
          <t>03/05</t>
        </is>
      </c>
      <c r="C125" s="169" t="inlineStr">
        <is>
          <t>B0FD3PL6F2</t>
        </is>
      </c>
      <c r="D125" s="71" t="inlineStr">
        <is>
          <t>B0FD3PL6F2</t>
        </is>
      </c>
      <c r="E125" s="71" t="inlineStr">
        <is>
          <t>B0FD3PMPVC</t>
        </is>
      </c>
      <c r="F125" s="70" t="inlineStr">
        <is>
          <t>US Strap SB Banner to Landing Page READY</t>
        </is>
      </c>
      <c r="G125" s="73" t="n">
        <v>9.99</v>
      </c>
      <c r="H125" s="20" t="n">
        <v>1</v>
      </c>
      <c r="I125" s="20" t="n">
        <v>1</v>
      </c>
      <c r="J125" s="73" t="n">
        <v>9.99</v>
      </c>
      <c r="K125" s="110" t="n">
        <v>1</v>
      </c>
    </row>
    <row r="126" ht="15" customHeight="1">
      <c r="A126" s="71" t="inlineStr">
        <is>
          <t>W5</t>
        </is>
      </c>
      <c r="B126" s="168" t="inlineStr">
        <is>
          <t>03/05</t>
        </is>
      </c>
      <c r="C126" s="169" t="inlineStr">
        <is>
          <t>B0FD3PL6F2</t>
        </is>
      </c>
      <c r="D126" s="71" t="inlineStr">
        <is>
          <t>B0FD3PL6F2</t>
        </is>
      </c>
      <c r="E126" s="71" t="inlineStr">
        <is>
          <t>B0FCRQRHJ8</t>
        </is>
      </c>
      <c r="F126" s="70" t="inlineStr">
        <is>
          <t>SB_BROAD_reading glasses lanyard_120525</t>
        </is>
      </c>
      <c r="G126" s="73" t="n">
        <v>7.99</v>
      </c>
      <c r="H126" s="20" t="n">
        <v>1</v>
      </c>
      <c r="I126" s="20" t="n">
        <v>1</v>
      </c>
      <c r="J126" s="73" t="n">
        <v>7.99</v>
      </c>
      <c r="K126" s="110" t="n">
        <v>1</v>
      </c>
    </row>
    <row r="127" ht="15" customHeight="1">
      <c r="A127" s="71" t="inlineStr">
        <is>
          <t>W5</t>
        </is>
      </c>
      <c r="B127" s="168" t="inlineStr">
        <is>
          <t>03/05</t>
        </is>
      </c>
      <c r="C127" s="169" t="inlineStr">
        <is>
          <t>B0FD3PL6F2</t>
        </is>
      </c>
      <c r="D127" s="71" t="inlineStr">
        <is>
          <t>B0FD3PL6F2</t>
        </is>
      </c>
      <c r="E127" s="71" t="inlineStr">
        <is>
          <t>B0FD3PSJG3</t>
        </is>
      </c>
      <c r="F127" s="70" t="inlineStr">
        <is>
          <t>SB_BROAD_glasses chain men_120525</t>
        </is>
      </c>
      <c r="G127" s="73" t="n">
        <v>9.99</v>
      </c>
      <c r="H127" s="20" t="n">
        <v>1</v>
      </c>
      <c r="I127" s="20" t="n">
        <v>1</v>
      </c>
      <c r="J127" s="73" t="n">
        <v>9.99</v>
      </c>
      <c r="K127" s="110" t="n">
        <v>1</v>
      </c>
    </row>
    <row r="128" ht="15" customHeight="1">
      <c r="A128" s="71" t="inlineStr">
        <is>
          <t>W5</t>
        </is>
      </c>
      <c r="B128" s="168" t="inlineStr">
        <is>
          <t>03/05</t>
        </is>
      </c>
      <c r="C128" s="169" t="inlineStr">
        <is>
          <t>B0FD3PL6F2</t>
        </is>
      </c>
      <c r="D128" s="71" t="inlineStr">
        <is>
          <t>B0FD3PL6F2</t>
        </is>
      </c>
      <c r="E128" s="71" t="inlineStr">
        <is>
          <t>B0FD3PMPVC</t>
        </is>
      </c>
      <c r="F128" s="70" t="inlineStr">
        <is>
          <t>SB_BROAD_oakley_120525</t>
        </is>
      </c>
      <c r="G128" s="73" t="n">
        <v>9.99</v>
      </c>
      <c r="H128" s="20" t="n">
        <v>1</v>
      </c>
      <c r="I128" s="20" t="n">
        <v>1</v>
      </c>
      <c r="J128" s="73" t="n">
        <v>9.99</v>
      </c>
      <c r="K128" s="110" t="n">
        <v>1</v>
      </c>
    </row>
    <row r="129" ht="15" customHeight="1">
      <c r="A129" s="71" t="inlineStr">
        <is>
          <t>W5</t>
        </is>
      </c>
      <c r="B129" s="168" t="inlineStr">
        <is>
          <t>03/05</t>
        </is>
      </c>
      <c r="C129" s="169" t="inlineStr">
        <is>
          <t>B0FD3PL6F2</t>
        </is>
      </c>
      <c r="D129" s="71" t="inlineStr">
        <is>
          <t>B0FD3PL6F2</t>
        </is>
      </c>
      <c r="E129" s="71" t="inlineStr">
        <is>
          <t>B0FD3PMPVC</t>
        </is>
      </c>
      <c r="F129" s="70" t="inlineStr">
        <is>
          <t>US Glasses Strap SB Banner Ad Nov 2025</t>
        </is>
      </c>
      <c r="G129" s="73" t="n">
        <v>9.99</v>
      </c>
      <c r="H129" s="20" t="n">
        <v>1</v>
      </c>
      <c r="I129" s="20" t="n">
        <v>1</v>
      </c>
      <c r="J129" s="73" t="n">
        <v>9.99</v>
      </c>
      <c r="K129" s="110" t="n">
        <v>1</v>
      </c>
    </row>
    <row r="130" ht="15" customHeight="1">
      <c r="A130" s="71" t="inlineStr">
        <is>
          <t>W5</t>
        </is>
      </c>
      <c r="B130" s="168" t="inlineStr">
        <is>
          <t>03/06</t>
        </is>
      </c>
      <c r="C130" s="169" t="inlineStr">
        <is>
          <t>B0FD3PL6F2</t>
        </is>
      </c>
      <c r="D130" s="71" t="inlineStr">
        <is>
          <t>B0FD3PL6F2</t>
        </is>
      </c>
      <c r="E130" s="71" t="inlineStr">
        <is>
          <t>B0FD3PMPVC</t>
        </is>
      </c>
      <c r="F130" s="70" t="inlineStr">
        <is>
          <t>US Strap SB Banner to Landing Page READY</t>
        </is>
      </c>
      <c r="G130" s="73" t="n">
        <v>9.99</v>
      </c>
      <c r="H130" s="20" t="n">
        <v>1</v>
      </c>
      <c r="I130" s="20" t="n">
        <v>1</v>
      </c>
      <c r="J130" s="73" t="n">
        <v>9.99</v>
      </c>
      <c r="K130" s="110" t="n">
        <v>1</v>
      </c>
    </row>
    <row r="131" ht="15" customHeight="1">
      <c r="A131" s="71" t="inlineStr">
        <is>
          <t>W5</t>
        </is>
      </c>
      <c r="B131" s="168" t="inlineStr">
        <is>
          <t>03/06</t>
        </is>
      </c>
      <c r="C131" s="169" t="inlineStr">
        <is>
          <t>B0FD3PL6F2</t>
        </is>
      </c>
      <c r="D131" s="71" t="inlineStr">
        <is>
          <t>B0FD3PL6F2</t>
        </is>
      </c>
      <c r="E131" s="71" t="inlineStr">
        <is>
          <t>B0FD3LHYMN</t>
        </is>
      </c>
      <c r="F131" s="70" t="inlineStr">
        <is>
          <t>SB_BROAD_glasses chain men_120525</t>
        </is>
      </c>
      <c r="G131" s="73" t="n">
        <v>9.99</v>
      </c>
      <c r="H131" s="20" t="n">
        <v>1</v>
      </c>
      <c r="I131" s="20" t="n">
        <v>1</v>
      </c>
      <c r="J131" s="73" t="n">
        <v>9.99</v>
      </c>
      <c r="K131" s="110" t="n">
        <v>1</v>
      </c>
    </row>
    <row r="132" ht="15" customHeight="1">
      <c r="A132" s="71" t="inlineStr">
        <is>
          <t>W5</t>
        </is>
      </c>
      <c r="B132" s="168" t="inlineStr">
        <is>
          <t>03/07</t>
        </is>
      </c>
      <c r="C132" s="169" t="inlineStr">
        <is>
          <t>B0FD3PL6F2</t>
        </is>
      </c>
      <c r="D132" s="71" t="inlineStr">
        <is>
          <t>B0FD3PL6F2</t>
        </is>
      </c>
      <c r="E132" s="71" t="inlineStr">
        <is>
          <t>B0FD3LHYMN</t>
        </is>
      </c>
      <c r="F132" s="70" t="inlineStr">
        <is>
          <t>US Strap SB Banner to Store READY</t>
        </is>
      </c>
      <c r="G132" s="73" t="n">
        <v>9.99</v>
      </c>
      <c r="H132" s="20" t="n">
        <v>1</v>
      </c>
      <c r="I132" s="20" t="n">
        <v>1</v>
      </c>
      <c r="J132" s="73" t="n">
        <v>9.99</v>
      </c>
      <c r="K132" s="110" t="n">
        <v>1</v>
      </c>
    </row>
    <row r="133" ht="15" customHeight="1">
      <c r="A133" s="71" t="inlineStr">
        <is>
          <t>W5</t>
        </is>
      </c>
      <c r="B133" s="168" t="inlineStr">
        <is>
          <t>03/07</t>
        </is>
      </c>
      <c r="C133" s="169" t="inlineStr">
        <is>
          <t>B0FD3PL6F2</t>
        </is>
      </c>
      <c r="D133" s="71" t="inlineStr">
        <is>
          <t>B0FD3PL6F2</t>
        </is>
      </c>
      <c r="E133" s="71" t="inlineStr">
        <is>
          <t>B0FD3PMPVC</t>
        </is>
      </c>
      <c r="F133" s="70" t="inlineStr">
        <is>
          <t>SB_BROAD_reading glasses lanyard_120525</t>
        </is>
      </c>
      <c r="G133" s="73" t="n">
        <v>9.99</v>
      </c>
      <c r="H133" s="20" t="n">
        <v>1</v>
      </c>
      <c r="I133" s="20" t="n">
        <v>1</v>
      </c>
      <c r="J133" s="73" t="n">
        <v>9.99</v>
      </c>
      <c r="K133" s="110" t="n">
        <v>1</v>
      </c>
    </row>
    <row r="134" ht="20" customHeight="1">
      <c r="A134" s="37" t="inlineStr">
        <is>
          <t>5W GRAND TOTAL  (124 rows)</t>
        </is>
      </c>
      <c r="G134" s="170" t="n">
        <v>1323.690000000001</v>
      </c>
      <c r="H134" s="38" t="n">
        <v>126</v>
      </c>
      <c r="I134" s="38" t="n">
        <v>133</v>
      </c>
      <c r="J134" s="170" t="n">
        <v>1315.700000000001</v>
      </c>
      <c r="K134" s="39" t="n">
        <v>0.9939638434981</v>
      </c>
    </row>
  </sheetData>
  <mergeCells count="12">
    <mergeCell ref="A2:B2"/>
    <mergeCell ref="C2:D2"/>
    <mergeCell ref="G2:H2"/>
    <mergeCell ref="E2:F2"/>
    <mergeCell ref="I2:J2"/>
    <mergeCell ref="A99:K99"/>
    <mergeCell ref="A134:F134"/>
    <mergeCell ref="A5:K5"/>
    <mergeCell ref="A32:K32"/>
    <mergeCell ref="A76:K76"/>
    <mergeCell ref="A1:K1"/>
    <mergeCell ref="A56:K5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6a34a"/>
    <outlinePr summaryBelow="1" summaryRight="1"/>
    <pageSetUpPr/>
  </sheetPr>
  <dimension ref="A1:K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2" customWidth="1" min="5" max="5"/>
    <col width="9" customWidth="1" min="6" max="6"/>
    <col width="9" customWidth="1" min="7" max="7"/>
    <col width="11" customWidth="1" min="8" max="8"/>
    <col width="13" customWidth="1" min="9" max="9"/>
    <col width="30" customWidth="1" min="10" max="10"/>
    <col width="10" customWidth="1" min="11" max="11"/>
  </cols>
  <sheetData>
    <row r="1" ht="26" customHeight="1">
      <c r="A1" s="1" t="inlineStr">
        <is>
          <t>產品象限分析 — Flux US  |  Sales Median = $360  |  TACOS Target ≤30%  |  5W Total</t>
        </is>
      </c>
    </row>
    <row r="2" ht="6" customHeight="1"/>
    <row r="3" ht="20" customHeight="1">
      <c r="A3" s="171" t="inlineStr">
        <is>
          <t>⭐ Star  (1 個產品)</t>
        </is>
      </c>
      <c r="C3" s="172" t="inlineStr">
        <is>
          <t>⚠️ Question  (3 個產品)</t>
        </is>
      </c>
      <c r="E3" s="173" t="inlineStr">
        <is>
          <t>🔴 Cut  (2 個產品)</t>
        </is>
      </c>
      <c r="G3" s="174" t="inlineStr">
        <is>
          <t>💤 Potential  (2 個產品)</t>
        </is>
      </c>
    </row>
    <row r="4" ht="6" customHeight="1"/>
    <row r="5" ht="18" customHeight="1">
      <c r="A5" s="41" t="inlineStr">
        <is>
          <t>象限</t>
        </is>
      </c>
      <c r="B5" s="41" t="inlineStr">
        <is>
          <t>產品名稱</t>
        </is>
      </c>
      <c r="C5" s="41" t="inlineStr">
        <is>
          <t>Parent ASIN</t>
        </is>
      </c>
      <c r="D5" s="41" t="inlineStr">
        <is>
          <t>5W Sales ($)</t>
        </is>
      </c>
      <c r="E5" s="41" t="inlineStr">
        <is>
          <t>5W Spend ($)</t>
        </is>
      </c>
      <c r="F5" s="41" t="inlineStr">
        <is>
          <t>5W TACOS</t>
        </is>
      </c>
      <c r="G5" s="41" t="inlineStr">
        <is>
          <t>Sales Rank</t>
        </is>
      </c>
      <c r="H5" s="41" t="inlineStr">
        <is>
          <t>vs Median</t>
        </is>
      </c>
      <c r="I5" s="41" t="inlineStr">
        <is>
          <t>SB Attr Sales</t>
        </is>
      </c>
      <c r="J5" s="41" t="inlineStr">
        <is>
          <t>建議動作方向</t>
        </is>
      </c>
      <c r="K5" s="41" t="inlineStr">
        <is>
          <t>優先級</t>
        </is>
      </c>
    </row>
    <row r="6" ht="16" customHeight="1">
      <c r="A6" s="175" t="inlineStr">
        <is>
          <t xml:space="preserve">  ⭐ Star  ·  高銷售 · 低 TACOS  (1 個產品)</t>
        </is>
      </c>
    </row>
    <row r="7" ht="16" customHeight="1">
      <c r="A7" s="176" t="inlineStr">
        <is>
          <t>⭐ Star</t>
        </is>
      </c>
      <c r="B7" s="177" t="inlineStr">
        <is>
          <t>Flux Sportech Polarized Sports Sung</t>
        </is>
      </c>
      <c r="C7" s="178" t="inlineStr">
        <is>
          <t>B0G7V2LTK4</t>
        </is>
      </c>
      <c r="D7" s="179" t="n">
        <v>639.6799999999999</v>
      </c>
      <c r="E7" s="179" t="n">
        <v>40.39</v>
      </c>
      <c r="F7" s="180" t="n">
        <v>0.063</v>
      </c>
      <c r="G7" s="181" t="n">
        <v>1</v>
      </c>
      <c r="H7" s="182" t="n">
        <v>0.7793602225312933</v>
      </c>
      <c r="I7" s="183" t="n">
        <v>0</v>
      </c>
      <c r="J7" s="184" t="inlineStr">
        <is>
          <t>擴大預算 · 複製 SP · 加 SB</t>
        </is>
      </c>
      <c r="K7" s="185" t="inlineStr">
        <is>
          <t>本週執行</t>
        </is>
      </c>
    </row>
    <row r="8" ht="16" customHeight="1">
      <c r="A8" s="186" t="inlineStr">
        <is>
          <t xml:space="preserve">  ⚠️ Question  ·  高銷售 · 高 TACOS  (3 個產品)</t>
        </is>
      </c>
    </row>
    <row r="9" ht="16" customHeight="1">
      <c r="A9" s="187" t="inlineStr">
        <is>
          <t>⚠️ Question</t>
        </is>
      </c>
      <c r="B9" s="188" t="inlineStr">
        <is>
          <t>80Days Adjustable Eyeglass Strap: N</t>
        </is>
      </c>
      <c r="C9" s="189" t="inlineStr">
        <is>
          <t>B0FD3PL6F2</t>
        </is>
      </c>
      <c r="D9" s="190" t="n">
        <v>1538.36</v>
      </c>
      <c r="E9" s="190" t="n">
        <v>966.89</v>
      </c>
      <c r="F9" s="191" t="n">
        <v>0.629</v>
      </c>
      <c r="G9" s="192" t="n">
        <v>1</v>
      </c>
      <c r="H9" s="193" t="n">
        <v>3.279165507649513</v>
      </c>
      <c r="I9" s="194" t="n">
        <v>1234.69</v>
      </c>
      <c r="J9" s="195" t="inlineStr">
        <is>
          <t>降 CPC · 暫停高 ACOS KW</t>
        </is>
      </c>
      <c r="K9" s="196" t="inlineStr">
        <is>
          <t>本週執行</t>
        </is>
      </c>
    </row>
    <row r="10" ht="16" customHeight="1">
      <c r="A10" s="187" t="inlineStr">
        <is>
          <t>⚠️ Question</t>
        </is>
      </c>
      <c r="B10" s="188" t="inlineStr">
        <is>
          <t>Flux Soleado Polarized Sunglasses f</t>
        </is>
      </c>
      <c r="C10" s="189" t="inlineStr">
        <is>
          <t>B0G7YR9XWB</t>
        </is>
      </c>
      <c r="D10" s="190" t="n">
        <v>839.72</v>
      </c>
      <c r="E10" s="190" t="n">
        <v>0</v>
      </c>
      <c r="F10" s="197" t="n"/>
      <c r="G10" s="192" t="n">
        <v>2</v>
      </c>
      <c r="H10" s="193" t="n">
        <v>1.335799721835883</v>
      </c>
      <c r="I10" s="194" t="n">
        <v>0</v>
      </c>
      <c r="J10" s="195" t="inlineStr">
        <is>
          <t>降 CPC · 暫停高 ACOS KW</t>
        </is>
      </c>
      <c r="K10" s="196" t="inlineStr">
        <is>
          <t>本週執行</t>
        </is>
      </c>
    </row>
    <row r="11" ht="16" customHeight="1">
      <c r="A11" s="187" t="inlineStr">
        <is>
          <t>⚠️ Question</t>
        </is>
      </c>
      <c r="B11" s="188" t="inlineStr">
        <is>
          <t>Flux Sportech Polarized Sports Sung</t>
        </is>
      </c>
      <c r="C11" s="189" t="inlineStr">
        <is>
          <t>B0DCNP4LRT</t>
        </is>
      </c>
      <c r="D11" s="190" t="n">
        <v>405</v>
      </c>
      <c r="E11" s="190" t="n">
        <v>521.08</v>
      </c>
      <c r="F11" s="191" t="n">
        <v>1.287</v>
      </c>
      <c r="G11" s="192" t="n">
        <v>3</v>
      </c>
      <c r="H11" s="193" t="n">
        <v>0.1265646731571627</v>
      </c>
      <c r="I11" s="194" t="n">
        <v>0</v>
      </c>
      <c r="J11" s="195" t="inlineStr">
        <is>
          <t>降 CPC · 暫停高 ACOS KW</t>
        </is>
      </c>
      <c r="K11" s="196" t="inlineStr">
        <is>
          <t>本週執行</t>
        </is>
      </c>
    </row>
    <row r="12" ht="16" customHeight="1">
      <c r="A12" s="198" t="inlineStr">
        <is>
          <t xml:space="preserve">  🔴 Cut  ·  低銷售 · 高 TACOS  (2 個產品)</t>
        </is>
      </c>
    </row>
    <row r="13" ht="16" customHeight="1">
      <c r="A13" s="199" t="inlineStr">
        <is>
          <t>🔴 Cut</t>
        </is>
      </c>
      <c r="B13" s="200" t="inlineStr">
        <is>
          <t>Flux Rainier Outdoor Sports Sunglas</t>
        </is>
      </c>
      <c r="C13" s="201" t="inlineStr">
        <is>
          <t>B07H95LFP7</t>
        </is>
      </c>
      <c r="D13" s="202" t="n">
        <v>45</v>
      </c>
      <c r="E13" s="202" t="n">
        <v>0</v>
      </c>
      <c r="F13" s="203" t="n"/>
      <c r="G13" s="204" t="n">
        <v>1</v>
      </c>
      <c r="H13" s="205" t="n">
        <v>-0.8748261474269819</v>
      </c>
      <c r="I13" s="206" t="n">
        <v>0</v>
      </c>
      <c r="J13" s="207" t="inlineStr">
        <is>
          <t>降價 · Coupon · 降 Bid</t>
        </is>
      </c>
      <c r="K13" s="208" t="inlineStr">
        <is>
          <t>本週執行</t>
        </is>
      </c>
    </row>
    <row r="14" ht="16" customHeight="1">
      <c r="A14" s="199" t="inlineStr">
        <is>
          <t>🔴 Cut</t>
        </is>
      </c>
      <c r="B14" s="200" t="inlineStr">
        <is>
          <t>Flux Verano Polarized Sports Sungla</t>
        </is>
      </c>
      <c r="C14" s="201" t="inlineStr">
        <is>
          <t>B07SX3KLC3</t>
        </is>
      </c>
      <c r="D14" s="202" t="n">
        <v>29.99</v>
      </c>
      <c r="E14" s="202" t="n">
        <v>0</v>
      </c>
      <c r="F14" s="203" t="n"/>
      <c r="G14" s="204" t="n">
        <v>2</v>
      </c>
      <c r="H14" s="205" t="n">
        <v>-0.9165785813630042</v>
      </c>
      <c r="I14" s="206" t="n">
        <v>0</v>
      </c>
      <c r="J14" s="207" t="inlineStr">
        <is>
          <t>降價 · Coupon · 降 Bid</t>
        </is>
      </c>
      <c r="K14" s="208" t="inlineStr">
        <is>
          <t>本週執行</t>
        </is>
      </c>
    </row>
    <row r="15" ht="16" customHeight="1">
      <c r="A15" s="209" t="inlineStr">
        <is>
          <t xml:space="preserve">  💤 Potential  ·  低銷售 · 低 TACOS  (2 個產品)</t>
        </is>
      </c>
    </row>
    <row r="16" ht="16" customHeight="1">
      <c r="A16" s="210" t="inlineStr">
        <is>
          <t>💤 Potential</t>
        </is>
      </c>
      <c r="B16" s="211" t="inlineStr">
        <is>
          <t>Flux Avento Polarized Sports Sungla</t>
        </is>
      </c>
      <c r="C16" s="212" t="inlineStr">
        <is>
          <t>B07H7L26XD</t>
        </is>
      </c>
      <c r="D16" s="213" t="n">
        <v>314</v>
      </c>
      <c r="E16" s="213" t="n">
        <v>68</v>
      </c>
      <c r="F16" s="214" t="n">
        <v>0.217</v>
      </c>
      <c r="G16" s="215" t="n">
        <v>1</v>
      </c>
      <c r="H16" s="216" t="n">
        <v>-0.1265646731571627</v>
      </c>
      <c r="I16" s="217" t="n">
        <v>89</v>
      </c>
      <c r="J16" s="218" t="inlineStr">
        <is>
          <t>新建 SP/SB/SD · AMC Lookalike</t>
        </is>
      </c>
      <c r="K16" s="219" t="inlineStr">
        <is>
          <t>下週執行</t>
        </is>
      </c>
    </row>
    <row r="17" ht="16" customHeight="1">
      <c r="A17" s="210" t="inlineStr">
        <is>
          <t>💤 Potential</t>
        </is>
      </c>
      <c r="B17" s="211" t="inlineStr">
        <is>
          <t>80Days Adjustable Eyeglass Strap: W</t>
        </is>
      </c>
      <c r="C17" s="212" t="inlineStr">
        <is>
          <t>B0G65J2ZG6</t>
        </is>
      </c>
      <c r="D17" s="213" t="n">
        <v>263.7</v>
      </c>
      <c r="E17" s="213" t="n">
        <v>1.54</v>
      </c>
      <c r="F17" s="214" t="n">
        <v>0.006</v>
      </c>
      <c r="G17" s="215" t="n">
        <v>2</v>
      </c>
      <c r="H17" s="216" t="n">
        <v>-0.2664812239221141</v>
      </c>
      <c r="I17" s="217" t="n">
        <v>0</v>
      </c>
      <c r="J17" s="218" t="inlineStr">
        <is>
          <t>新建 SP/SB/SD · AMC Lookalike</t>
        </is>
      </c>
      <c r="K17" s="219" t="inlineStr">
        <is>
          <t>下週執行</t>
        </is>
      </c>
    </row>
  </sheetData>
  <mergeCells count="9">
    <mergeCell ref="A6:K6"/>
    <mergeCell ref="A12:K12"/>
    <mergeCell ref="A15:K15"/>
    <mergeCell ref="A1:K1"/>
    <mergeCell ref="C3:D3"/>
    <mergeCell ref="A3:B3"/>
    <mergeCell ref="G3:H3"/>
    <mergeCell ref="E3:F3"/>
    <mergeCell ref="A8:K8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7c3aed"/>
    <outlinePr summaryBelow="1" summaryRight="1"/>
    <pageSetUpPr/>
  </sheetPr>
  <dimension ref="A1:H49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12" customWidth="1" min="3" max="3"/>
    <col width="10" customWidth="1" min="4" max="4"/>
    <col width="9" customWidth="1" min="5" max="5"/>
    <col width="52" customWidth="1" min="6" max="6"/>
    <col width="12" customWidth="1" min="7" max="7"/>
    <col width="9" customWidth="1" min="8" max="8"/>
  </cols>
  <sheetData>
    <row r="1" ht="26" customHeight="1">
      <c r="A1" s="1" t="inlineStr">
        <is>
          <t>行動方案清單  |  Flux US  |  W5 Mar 1–7  |  共 8 個產品</t>
        </is>
      </c>
    </row>
    <row r="2" ht="6" customHeight="1"/>
    <row r="3" ht="20" customHeight="1">
      <c r="A3" s="41" t="inlineStr">
        <is>
          <t>完成?</t>
        </is>
      </c>
      <c r="B3" s="41" t="inlineStr">
        <is>
          <t>產品名稱</t>
        </is>
      </c>
      <c r="C3" s="41" t="inlineStr">
        <is>
          <t>象限</t>
        </is>
      </c>
      <c r="D3" s="41" t="inlineStr">
        <is>
          <t>優先級</t>
        </is>
      </c>
      <c r="E3" s="41" t="inlineStr">
        <is>
          <t>類型</t>
        </is>
      </c>
      <c r="F3" s="41" t="inlineStr">
        <is>
          <t>具體行動</t>
        </is>
      </c>
      <c r="G3" s="41" t="inlineStr">
        <is>
          <t>5W Sales</t>
        </is>
      </c>
      <c r="H3" s="41" t="inlineStr">
        <is>
          <t>TACOS</t>
        </is>
      </c>
    </row>
    <row r="4" ht="15" customHeight="1">
      <c r="A4" s="175" t="inlineStr">
        <is>
          <t xml:space="preserve">  ⭐ Star  —  高銷售 · 低 TACOS</t>
        </is>
      </c>
    </row>
    <row r="5" ht="28" customHeight="1">
      <c r="A5" s="220" t="inlineStr"/>
      <c r="B5" s="177" t="inlineStr">
        <is>
          <t>Flux Sportech Polarized Sports Sung</t>
        </is>
      </c>
      <c r="C5" s="176" t="inlineStr">
        <is>
          <t>⭐ Star</t>
        </is>
      </c>
      <c r="D5" s="185" t="inlineStr">
        <is>
          <t>本週執行</t>
        </is>
      </c>
      <c r="E5" s="178" t="inlineStr">
        <is>
          <t>SP Bulk</t>
        </is>
      </c>
      <c r="F5" s="221" t="inlineStr">
        <is>
          <t>下載現有 SP 活動 Bulk File → 複製所有 Enabled campaigns → 新命名加 _COPY 後綴</t>
        </is>
      </c>
      <c r="G5" s="179" t="n">
        <v>639.6799999999999</v>
      </c>
      <c r="H5" s="180" t="n">
        <v>0.063</v>
      </c>
    </row>
    <row r="6" ht="28" customHeight="1">
      <c r="A6" s="220" t="inlineStr"/>
      <c r="B6" s="222" t="n"/>
      <c r="C6" s="222" t="n"/>
      <c r="D6" s="222" t="n"/>
      <c r="E6" s="178" t="inlineStr">
        <is>
          <t>Budget</t>
        </is>
      </c>
      <c r="F6" s="221" t="inlineStr">
        <is>
          <t>全部 SP 活動預算 × 1.3（+30%）→ 上傳 Bulk File → 確認無錯誤</t>
        </is>
      </c>
      <c r="G6" s="222" t="n"/>
      <c r="H6" s="222" t="n"/>
    </row>
    <row r="7" ht="28" customHeight="1">
      <c r="A7" s="220" t="inlineStr"/>
      <c r="B7" s="222" t="n"/>
      <c r="C7" s="222" t="n"/>
      <c r="D7" s="222" t="n"/>
      <c r="E7" s="178" t="inlineStr">
        <is>
          <t>SB</t>
        </is>
      </c>
      <c r="F7" s="221" t="inlineStr">
        <is>
          <t>確認是否有 SB Banner 廣告，若無則新建 SB Campaign 指向此產品</t>
        </is>
      </c>
      <c r="G7" s="222" t="n"/>
      <c r="H7" s="222" t="n"/>
    </row>
    <row r="8" ht="28" customHeight="1">
      <c r="A8" s="220" t="inlineStr"/>
      <c r="B8" s="222" t="n"/>
      <c r="C8" s="222" t="n"/>
      <c r="D8" s="222" t="n"/>
      <c r="E8" s="178" t="inlineStr">
        <is>
          <t>SD</t>
        </is>
      </c>
      <c r="F8" s="221" t="inlineStr">
        <is>
          <t>建立 SD Retargeting 活動 targeting 已瀏覽 ASIN 的受眾</t>
        </is>
      </c>
      <c r="G8" s="222" t="n"/>
      <c r="H8" s="222" t="n"/>
    </row>
    <row r="9" ht="4" customHeight="1">
      <c r="A9" s="223" t="n"/>
      <c r="B9" s="223" t="n"/>
      <c r="C9" s="223" t="n"/>
      <c r="D9" s="223" t="n"/>
      <c r="E9" s="223" t="n"/>
      <c r="F9" s="223" t="n"/>
      <c r="G9" s="223" t="n"/>
      <c r="H9" s="223" t="n"/>
    </row>
    <row r="10" ht="15" customHeight="1">
      <c r="A10" s="186" t="inlineStr">
        <is>
          <t xml:space="preserve">  ⚠️ Question  —  高銷售 · 高 TACOS</t>
        </is>
      </c>
    </row>
    <row r="11" ht="28" customHeight="1">
      <c r="A11" s="224" t="inlineStr"/>
      <c r="B11" s="188" t="inlineStr">
        <is>
          <t>80Days Adjustable Eyeglass Strap: N</t>
        </is>
      </c>
      <c r="C11" s="187" t="inlineStr">
        <is>
          <t>⚠️ Question</t>
        </is>
      </c>
      <c r="D11" s="196" t="inlineStr">
        <is>
          <t>本週執行</t>
        </is>
      </c>
      <c r="E11" s="189" t="inlineStr">
        <is>
          <t>CPC</t>
        </is>
      </c>
      <c r="F11" s="225" t="inlineStr">
        <is>
          <t>下載 SP Bulk File → 找出 ACOS ≥85% 的關鍵字 → Bid × 0.8（降 20%）</t>
        </is>
      </c>
      <c r="G11" s="190" t="n">
        <v>1538.36</v>
      </c>
      <c r="H11" s="191" t="n">
        <v>0.629</v>
      </c>
    </row>
    <row r="12" ht="28" customHeight="1">
      <c r="A12" s="224" t="inlineStr"/>
      <c r="B12" s="226" t="n"/>
      <c r="C12" s="226" t="n"/>
      <c r="D12" s="226" t="n"/>
      <c r="E12" s="189" t="inlineStr">
        <is>
          <t>Pause KW</t>
        </is>
      </c>
      <c r="F12" s="225" t="inlineStr">
        <is>
          <t>TACOS ≥85% 且過去 14 天無轉換的關鍵字 → 狀態改為 Paused</t>
        </is>
      </c>
      <c r="G12" s="226" t="n"/>
      <c r="H12" s="226" t="n"/>
    </row>
    <row r="13" ht="28" customHeight="1">
      <c r="A13" s="224" t="inlineStr"/>
      <c r="B13" s="226" t="n"/>
      <c r="C13" s="226" t="n"/>
      <c r="D13" s="226" t="n"/>
      <c r="E13" s="189" t="inlineStr">
        <is>
          <t>Budget</t>
        </is>
      </c>
      <c r="F13" s="225" t="inlineStr">
        <is>
          <t>SP 活動預算維持不變，待 TACOS 下降再考慮增加</t>
        </is>
      </c>
      <c r="G13" s="226" t="n"/>
      <c r="H13" s="226" t="n"/>
    </row>
    <row r="14" ht="28" customHeight="1">
      <c r="A14" s="224" t="inlineStr"/>
      <c r="B14" s="226" t="n"/>
      <c r="C14" s="226" t="n"/>
      <c r="D14" s="226" t="n"/>
      <c r="E14" s="189" t="inlineStr">
        <is>
          <t>Review</t>
        </is>
      </c>
      <c r="F14" s="225" t="inlineStr">
        <is>
          <t>檢查競品 listing 定價，評估是否需要調整售價提高轉換率</t>
        </is>
      </c>
      <c r="G14" s="226" t="n"/>
      <c r="H14" s="226" t="n"/>
    </row>
    <row r="15" ht="4" customHeight="1">
      <c r="A15" s="223" t="n"/>
      <c r="B15" s="223" t="n"/>
      <c r="C15" s="223" t="n"/>
      <c r="D15" s="223" t="n"/>
      <c r="E15" s="223" t="n"/>
      <c r="F15" s="223" t="n"/>
      <c r="G15" s="223" t="n"/>
      <c r="H15" s="223" t="n"/>
    </row>
    <row r="16" ht="28" customHeight="1">
      <c r="A16" s="224" t="inlineStr"/>
      <c r="B16" s="188" t="inlineStr">
        <is>
          <t>Flux Soleado Polarized Sunglasses f</t>
        </is>
      </c>
      <c r="C16" s="187" t="inlineStr">
        <is>
          <t>⚠️ Question</t>
        </is>
      </c>
      <c r="D16" s="196" t="inlineStr">
        <is>
          <t>本週執行</t>
        </is>
      </c>
      <c r="E16" s="189" t="inlineStr">
        <is>
          <t>CPC</t>
        </is>
      </c>
      <c r="F16" s="225" t="inlineStr">
        <is>
          <t>下載 SP Bulk File → 找出 ACOS ≥85% 的關鍵字 → Bid × 0.8（降 20%）</t>
        </is>
      </c>
      <c r="G16" s="190" t="n">
        <v>839.72</v>
      </c>
      <c r="H16" s="197" t="n"/>
    </row>
    <row r="17" ht="28" customHeight="1">
      <c r="A17" s="224" t="inlineStr"/>
      <c r="B17" s="226" t="n"/>
      <c r="C17" s="226" t="n"/>
      <c r="D17" s="226" t="n"/>
      <c r="E17" s="189" t="inlineStr">
        <is>
          <t>Pause KW</t>
        </is>
      </c>
      <c r="F17" s="225" t="inlineStr">
        <is>
          <t>TACOS ≥85% 且過去 14 天無轉換的關鍵字 → 狀態改為 Paused</t>
        </is>
      </c>
      <c r="G17" s="226" t="n"/>
      <c r="H17" s="226" t="n"/>
    </row>
    <row r="18" ht="28" customHeight="1">
      <c r="A18" s="224" t="inlineStr"/>
      <c r="B18" s="226" t="n"/>
      <c r="C18" s="226" t="n"/>
      <c r="D18" s="226" t="n"/>
      <c r="E18" s="189" t="inlineStr">
        <is>
          <t>Budget</t>
        </is>
      </c>
      <c r="F18" s="225" t="inlineStr">
        <is>
          <t>SP 活動預算維持不變，待 TACOS 下降再考慮增加</t>
        </is>
      </c>
      <c r="G18" s="226" t="n"/>
      <c r="H18" s="226" t="n"/>
    </row>
    <row r="19" ht="28" customHeight="1">
      <c r="A19" s="224" t="inlineStr"/>
      <c r="B19" s="226" t="n"/>
      <c r="C19" s="226" t="n"/>
      <c r="D19" s="226" t="n"/>
      <c r="E19" s="189" t="inlineStr">
        <is>
          <t>Review</t>
        </is>
      </c>
      <c r="F19" s="225" t="inlineStr">
        <is>
          <t>檢查競品 listing 定價，評估是否需要調整售價提高轉換率</t>
        </is>
      </c>
      <c r="G19" s="226" t="n"/>
      <c r="H19" s="226" t="n"/>
    </row>
    <row r="20" ht="4" customHeight="1">
      <c r="A20" s="223" t="n"/>
      <c r="B20" s="223" t="n"/>
      <c r="C20" s="223" t="n"/>
      <c r="D20" s="223" t="n"/>
      <c r="E20" s="223" t="n"/>
      <c r="F20" s="223" t="n"/>
      <c r="G20" s="223" t="n"/>
      <c r="H20" s="223" t="n"/>
    </row>
    <row r="21" ht="28" customHeight="1">
      <c r="A21" s="224" t="inlineStr"/>
      <c r="B21" s="188" t="inlineStr">
        <is>
          <t>Flux Sportech Polarized Sports Sung</t>
        </is>
      </c>
      <c r="C21" s="187" t="inlineStr">
        <is>
          <t>⚠️ Question</t>
        </is>
      </c>
      <c r="D21" s="196" t="inlineStr">
        <is>
          <t>本週執行</t>
        </is>
      </c>
      <c r="E21" s="189" t="inlineStr">
        <is>
          <t>CPC</t>
        </is>
      </c>
      <c r="F21" s="225" t="inlineStr">
        <is>
          <t>下載 SP Bulk File → 找出 ACOS ≥85% 的關鍵字 → Bid × 0.8（降 20%）</t>
        </is>
      </c>
      <c r="G21" s="190" t="n">
        <v>405</v>
      </c>
      <c r="H21" s="191" t="n">
        <v>1.287</v>
      </c>
    </row>
    <row r="22" ht="28" customHeight="1">
      <c r="A22" s="224" t="inlineStr"/>
      <c r="B22" s="226" t="n"/>
      <c r="C22" s="226" t="n"/>
      <c r="D22" s="226" t="n"/>
      <c r="E22" s="189" t="inlineStr">
        <is>
          <t>Pause KW</t>
        </is>
      </c>
      <c r="F22" s="225" t="inlineStr">
        <is>
          <t>TACOS ≥85% 且過去 14 天無轉換的關鍵字 → 狀態改為 Paused</t>
        </is>
      </c>
      <c r="G22" s="226" t="n"/>
      <c r="H22" s="226" t="n"/>
    </row>
    <row r="23" ht="28" customHeight="1">
      <c r="A23" s="224" t="inlineStr"/>
      <c r="B23" s="226" t="n"/>
      <c r="C23" s="226" t="n"/>
      <c r="D23" s="226" t="n"/>
      <c r="E23" s="189" t="inlineStr">
        <is>
          <t>Budget</t>
        </is>
      </c>
      <c r="F23" s="225" t="inlineStr">
        <is>
          <t>SP 活動預算維持不變，待 TACOS 下降再考慮增加</t>
        </is>
      </c>
      <c r="G23" s="226" t="n"/>
      <c r="H23" s="226" t="n"/>
    </row>
    <row r="24" ht="28" customHeight="1">
      <c r="A24" s="224" t="inlineStr"/>
      <c r="B24" s="226" t="n"/>
      <c r="C24" s="226" t="n"/>
      <c r="D24" s="226" t="n"/>
      <c r="E24" s="189" t="inlineStr">
        <is>
          <t>Review</t>
        </is>
      </c>
      <c r="F24" s="225" t="inlineStr">
        <is>
          <t>檢查競品 listing 定價，評估是否需要調整售價提高轉換率</t>
        </is>
      </c>
      <c r="G24" s="226" t="n"/>
      <c r="H24" s="226" t="n"/>
    </row>
    <row r="25" ht="4" customHeight="1">
      <c r="A25" s="223" t="n"/>
      <c r="B25" s="223" t="n"/>
      <c r="C25" s="223" t="n"/>
      <c r="D25" s="223" t="n"/>
      <c r="E25" s="223" t="n"/>
      <c r="F25" s="223" t="n"/>
      <c r="G25" s="223" t="n"/>
      <c r="H25" s="223" t="n"/>
    </row>
    <row r="26" ht="15" customHeight="1">
      <c r="A26" s="198" t="inlineStr">
        <is>
          <t xml:space="preserve">  🔴 Cut  —  低銷售 · 高 TACOS</t>
        </is>
      </c>
    </row>
    <row r="27" ht="28" customHeight="1">
      <c r="A27" s="227" t="inlineStr"/>
      <c r="B27" s="200" t="inlineStr">
        <is>
          <t>Flux Rainier Outdoor Sports Sunglas</t>
        </is>
      </c>
      <c r="C27" s="199" t="inlineStr">
        <is>
          <t>🔴 Cut</t>
        </is>
      </c>
      <c r="D27" s="208" t="inlineStr">
        <is>
          <t>本週執行</t>
        </is>
      </c>
      <c r="E27" s="201" t="inlineStr">
        <is>
          <t>Price</t>
        </is>
      </c>
      <c r="F27" s="228" t="inlineStr">
        <is>
          <t>在 Seller Central 將售價下調 $0.50，觀察轉換率變化</t>
        </is>
      </c>
      <c r="G27" s="202" t="n">
        <v>45</v>
      </c>
      <c r="H27" s="203" t="n"/>
    </row>
    <row r="28" ht="28" customHeight="1">
      <c r="A28" s="227" t="inlineStr"/>
      <c r="B28" s="229" t="n"/>
      <c r="C28" s="229" t="n"/>
      <c r="D28" s="229" t="n"/>
      <c r="E28" s="201" t="inlineStr">
        <is>
          <t>Coupon</t>
        </is>
      </c>
      <c r="F28" s="228" t="inlineStr">
        <is>
          <t>建立 Coupon 折扣（建議 5–10%）→ 提升搜尋結果曝光</t>
        </is>
      </c>
      <c r="G28" s="229" t="n"/>
      <c r="H28" s="229" t="n"/>
    </row>
    <row r="29" ht="28" customHeight="1">
      <c r="A29" s="227" t="inlineStr"/>
      <c r="B29" s="229" t="n"/>
      <c r="C29" s="229" t="n"/>
      <c r="D29" s="229" t="n"/>
      <c r="E29" s="201" t="inlineStr">
        <is>
          <t>Deal</t>
        </is>
      </c>
      <c r="F29" s="228" t="inlineStr">
        <is>
          <t>申請 Prime Exclusive Discount 或 Lightning Deal（需提前 2 週申請）</t>
        </is>
      </c>
      <c r="G29" s="229" t="n"/>
      <c r="H29" s="229" t="n"/>
    </row>
    <row r="30" ht="28" customHeight="1">
      <c r="A30" s="227" t="inlineStr"/>
      <c r="B30" s="229" t="n"/>
      <c r="C30" s="229" t="n"/>
      <c r="D30" s="229" t="n"/>
      <c r="E30" s="201" t="inlineStr">
        <is>
          <t>SP Bid</t>
        </is>
      </c>
      <c r="F30" s="228" t="inlineStr">
        <is>
          <t>下載 SP Bulk File → 全部 Keyword Bid 降至 $2.00 上限</t>
        </is>
      </c>
      <c r="G30" s="229" t="n"/>
      <c r="H30" s="229" t="n"/>
    </row>
    <row r="31" ht="4" customHeight="1">
      <c r="A31" s="223" t="n"/>
      <c r="B31" s="223" t="n"/>
      <c r="C31" s="223" t="n"/>
      <c r="D31" s="223" t="n"/>
      <c r="E31" s="223" t="n"/>
      <c r="F31" s="223" t="n"/>
      <c r="G31" s="223" t="n"/>
      <c r="H31" s="223" t="n"/>
    </row>
    <row r="32" ht="28" customHeight="1">
      <c r="A32" s="227" t="inlineStr"/>
      <c r="B32" s="200" t="inlineStr">
        <is>
          <t>Flux Verano Polarized Sports Sungla</t>
        </is>
      </c>
      <c r="C32" s="199" t="inlineStr">
        <is>
          <t>🔴 Cut</t>
        </is>
      </c>
      <c r="D32" s="208" t="inlineStr">
        <is>
          <t>本週執行</t>
        </is>
      </c>
      <c r="E32" s="201" t="inlineStr">
        <is>
          <t>Price</t>
        </is>
      </c>
      <c r="F32" s="228" t="inlineStr">
        <is>
          <t>在 Seller Central 將售價下調 $0.50，觀察轉換率變化</t>
        </is>
      </c>
      <c r="G32" s="202" t="n">
        <v>29.99</v>
      </c>
      <c r="H32" s="203" t="n"/>
    </row>
    <row r="33" ht="28" customHeight="1">
      <c r="A33" s="227" t="inlineStr"/>
      <c r="B33" s="229" t="n"/>
      <c r="C33" s="229" t="n"/>
      <c r="D33" s="229" t="n"/>
      <c r="E33" s="201" t="inlineStr">
        <is>
          <t>Coupon</t>
        </is>
      </c>
      <c r="F33" s="228" t="inlineStr">
        <is>
          <t>建立 Coupon 折扣（建議 5–10%）→ 提升搜尋結果曝光</t>
        </is>
      </c>
      <c r="G33" s="229" t="n"/>
      <c r="H33" s="229" t="n"/>
    </row>
    <row r="34" ht="28" customHeight="1">
      <c r="A34" s="227" t="inlineStr"/>
      <c r="B34" s="229" t="n"/>
      <c r="C34" s="229" t="n"/>
      <c r="D34" s="229" t="n"/>
      <c r="E34" s="201" t="inlineStr">
        <is>
          <t>Deal</t>
        </is>
      </c>
      <c r="F34" s="228" t="inlineStr">
        <is>
          <t>申請 Prime Exclusive Discount 或 Lightning Deal（需提前 2 週申請）</t>
        </is>
      </c>
      <c r="G34" s="229" t="n"/>
      <c r="H34" s="229" t="n"/>
    </row>
    <row r="35" ht="28" customHeight="1">
      <c r="A35" s="227" t="inlineStr"/>
      <c r="B35" s="229" t="n"/>
      <c r="C35" s="229" t="n"/>
      <c r="D35" s="229" t="n"/>
      <c r="E35" s="201" t="inlineStr">
        <is>
          <t>SP Bid</t>
        </is>
      </c>
      <c r="F35" s="228" t="inlineStr">
        <is>
          <t>下載 SP Bulk File → 全部 Keyword Bid 降至 $2.00 上限</t>
        </is>
      </c>
      <c r="G35" s="229" t="n"/>
      <c r="H35" s="229" t="n"/>
    </row>
    <row r="36" ht="4" customHeight="1">
      <c r="A36" s="223" t="n"/>
      <c r="B36" s="223" t="n"/>
      <c r="C36" s="223" t="n"/>
      <c r="D36" s="223" t="n"/>
      <c r="E36" s="223" t="n"/>
      <c r="F36" s="223" t="n"/>
      <c r="G36" s="223" t="n"/>
      <c r="H36" s="223" t="n"/>
    </row>
    <row r="37" ht="15" customHeight="1">
      <c r="A37" s="209" t="inlineStr">
        <is>
          <t xml:space="preserve">  💤 Potential  —  低銷售 · 低 TACOS</t>
        </is>
      </c>
    </row>
    <row r="38" ht="28" customHeight="1">
      <c r="A38" s="230" t="inlineStr"/>
      <c r="B38" s="211" t="inlineStr">
        <is>
          <t>Flux Avento Polarized Sports Sungla</t>
        </is>
      </c>
      <c r="C38" s="210" t="inlineStr">
        <is>
          <t>💤 Potential</t>
        </is>
      </c>
      <c r="D38" s="219" t="inlineStr">
        <is>
          <t>下週執行</t>
        </is>
      </c>
      <c r="E38" s="212" t="inlineStr">
        <is>
          <t>SP</t>
        </is>
      </c>
      <c r="F38" s="231" t="inlineStr">
        <is>
          <t>新建 SP Auto campaign，日預算 $10，CPC 出價 $2.00，30天跑數據</t>
        </is>
      </c>
      <c r="G38" s="213" t="n">
        <v>314</v>
      </c>
      <c r="H38" s="214" t="n">
        <v>0.217</v>
      </c>
    </row>
    <row r="39" ht="28" customHeight="1">
      <c r="A39" s="230" t="inlineStr"/>
      <c r="B39" s="232" t="n"/>
      <c r="C39" s="232" t="n"/>
      <c r="D39" s="232" t="n"/>
      <c r="E39" s="212" t="inlineStr">
        <is>
          <t>SB</t>
        </is>
      </c>
      <c r="F39" s="231" t="inlineStr">
        <is>
          <t>新建 SB Banner campaign，指向此產品 Store Page，CPC $2.00</t>
        </is>
      </c>
      <c r="G39" s="232" t="n"/>
      <c r="H39" s="232" t="n"/>
    </row>
    <row r="40" ht="28" customHeight="1">
      <c r="A40" s="230" t="inlineStr"/>
      <c r="B40" s="232" t="n"/>
      <c r="C40" s="232" t="n"/>
      <c r="D40" s="232" t="n"/>
      <c r="E40" s="212" t="inlineStr">
        <is>
          <t>SD</t>
        </is>
      </c>
      <c r="F40" s="231" t="inlineStr">
        <is>
          <t>新建 SD Audience campaign，目標 Competitor ASIN 的瀏覽受眾</t>
        </is>
      </c>
      <c r="G40" s="232" t="n"/>
      <c r="H40" s="232" t="n"/>
    </row>
    <row r="41" ht="28" customHeight="1">
      <c r="A41" s="230" t="inlineStr"/>
      <c r="B41" s="232" t="n"/>
      <c r="C41" s="232" t="n"/>
      <c r="D41" s="232" t="n"/>
      <c r="E41" s="212" t="inlineStr">
        <is>
          <t>AMC</t>
        </is>
      </c>
      <c r="F41" s="231" t="inlineStr">
        <is>
          <t>建立 AMC Lookalike 受眾 → 相似購買行為 → 套用至 SD campaign</t>
        </is>
      </c>
      <c r="G41" s="232" t="n"/>
      <c r="H41" s="232" t="n"/>
    </row>
    <row r="42" ht="28" customHeight="1">
      <c r="A42" s="230" t="inlineStr"/>
      <c r="B42" s="232" t="n"/>
      <c r="C42" s="232" t="n"/>
      <c r="D42" s="232" t="n"/>
      <c r="E42" s="212" t="inlineStr">
        <is>
          <t>KW</t>
        </is>
      </c>
      <c r="F42" s="231" t="inlineStr">
        <is>
          <t>用現有暢銷產品的高轉換 KW 根詞，建立 SP Exact Match campaign</t>
        </is>
      </c>
      <c r="G42" s="232" t="n"/>
      <c r="H42" s="232" t="n"/>
    </row>
    <row r="43" ht="4" customHeight="1">
      <c r="A43" s="223" t="n"/>
      <c r="B43" s="223" t="n"/>
      <c r="C43" s="223" t="n"/>
      <c r="D43" s="223" t="n"/>
      <c r="E43" s="223" t="n"/>
      <c r="F43" s="223" t="n"/>
      <c r="G43" s="223" t="n"/>
      <c r="H43" s="223" t="n"/>
    </row>
    <row r="44" ht="28" customHeight="1">
      <c r="A44" s="230" t="inlineStr"/>
      <c r="B44" s="211" t="inlineStr">
        <is>
          <t>80Days Adjustable Eyeglass Strap: W</t>
        </is>
      </c>
      <c r="C44" s="210" t="inlineStr">
        <is>
          <t>💤 Potential</t>
        </is>
      </c>
      <c r="D44" s="219" t="inlineStr">
        <is>
          <t>下週執行</t>
        </is>
      </c>
      <c r="E44" s="212" t="inlineStr">
        <is>
          <t>SP</t>
        </is>
      </c>
      <c r="F44" s="231" t="inlineStr">
        <is>
          <t>新建 SP Auto campaign，日預算 $10，CPC 出價 $2.00，30天跑數據</t>
        </is>
      </c>
      <c r="G44" s="213" t="n">
        <v>263.7</v>
      </c>
      <c r="H44" s="214" t="n">
        <v>0.006</v>
      </c>
    </row>
    <row r="45" ht="28" customHeight="1">
      <c r="A45" s="230" t="inlineStr"/>
      <c r="B45" s="232" t="n"/>
      <c r="C45" s="232" t="n"/>
      <c r="D45" s="232" t="n"/>
      <c r="E45" s="212" t="inlineStr">
        <is>
          <t>SB</t>
        </is>
      </c>
      <c r="F45" s="231" t="inlineStr">
        <is>
          <t>新建 SB Banner campaign，指向此產品 Store Page，CPC $2.00</t>
        </is>
      </c>
      <c r="G45" s="232" t="n"/>
      <c r="H45" s="232" t="n"/>
    </row>
    <row r="46" ht="28" customHeight="1">
      <c r="A46" s="230" t="inlineStr"/>
      <c r="B46" s="232" t="n"/>
      <c r="C46" s="232" t="n"/>
      <c r="D46" s="232" t="n"/>
      <c r="E46" s="212" t="inlineStr">
        <is>
          <t>SD</t>
        </is>
      </c>
      <c r="F46" s="231" t="inlineStr">
        <is>
          <t>新建 SD Audience campaign，目標 Competitor ASIN 的瀏覽受眾</t>
        </is>
      </c>
      <c r="G46" s="232" t="n"/>
      <c r="H46" s="232" t="n"/>
    </row>
    <row r="47" ht="28" customHeight="1">
      <c r="A47" s="230" t="inlineStr"/>
      <c r="B47" s="232" t="n"/>
      <c r="C47" s="232" t="n"/>
      <c r="D47" s="232" t="n"/>
      <c r="E47" s="212" t="inlineStr">
        <is>
          <t>AMC</t>
        </is>
      </c>
      <c r="F47" s="231" t="inlineStr">
        <is>
          <t>建立 AMC Lookalike 受眾 → 相似購買行為 → 套用至 SD campaign</t>
        </is>
      </c>
      <c r="G47" s="232" t="n"/>
      <c r="H47" s="232" t="n"/>
    </row>
    <row r="48" ht="28" customHeight="1">
      <c r="A48" s="230" t="inlineStr"/>
      <c r="B48" s="232" t="n"/>
      <c r="C48" s="232" t="n"/>
      <c r="D48" s="232" t="n"/>
      <c r="E48" s="212" t="inlineStr">
        <is>
          <t>KW</t>
        </is>
      </c>
      <c r="F48" s="231" t="inlineStr">
        <is>
          <t>用現有暢銷產品的高轉換 KW 根詞，建立 SP Exact Match campaign</t>
        </is>
      </c>
      <c r="G48" s="232" t="n"/>
      <c r="H48" s="232" t="n"/>
    </row>
    <row r="49" ht="4" customHeight="1">
      <c r="A49" s="223" t="n"/>
      <c r="B49" s="223" t="n"/>
      <c r="C49" s="223" t="n"/>
      <c r="D49" s="223" t="n"/>
      <c r="E49" s="223" t="n"/>
      <c r="F49" s="223" t="n"/>
      <c r="G49" s="223" t="n"/>
      <c r="H49" s="223" t="n"/>
    </row>
  </sheetData>
  <mergeCells count="5">
    <mergeCell ref="A4:H4"/>
    <mergeCell ref="A26:H26"/>
    <mergeCell ref="A10:H10"/>
    <mergeCell ref="A1:H1"/>
    <mergeCell ref="A37:H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2026-03-08T16:04:24Z</dcterms:created>
  <dcterms:modified xsi:type="dcterms:W3CDTF">2026-03-08T16:04:24Z</dcterms:modified>
</cp:coreProperties>
</file>