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5W Summary" sheetId="1" state="visible" r:id="rId1"/>
    <sheet name="📋 Weekly Raw Data" sheetId="2" state="visible" r:id="rId2"/>
    <sheet name="🔍 Child ASIN Detail" sheetId="3" state="visible" r:id="rId3"/>
    <sheet name="📈 WoW Change" sheetId="4" state="visible" r:id="rId4"/>
    <sheet name="🎯 SB Attribution" sheetId="5" state="visible" r:id="rId5"/>
    <sheet name="🎯 產品象限" sheetId="6" state="visible" r:id="rId6"/>
    <sheet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32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center" vertical="center"/>
    </xf>
    <xf numFmtId="3" fontId="6" fillId="10" borderId="0" applyAlignment="1" pivotButton="0" quotePrefix="0" xfId="0">
      <alignment horizontal="right" vertical="center"/>
    </xf>
    <xf numFmtId="164" fontId="7" fillId="10" borderId="0" applyAlignment="1" pivotButton="0" quotePrefix="0" xfId="0">
      <alignment horizontal="right" vertical="center"/>
    </xf>
    <xf numFmtId="3" fontId="6" fillId="11" borderId="0" applyAlignment="1" pivotButton="0" quotePrefix="0" xfId="0">
      <alignment horizontal="right" vertical="center"/>
    </xf>
    <xf numFmtId="164" fontId="7" fillId="11" borderId="0" applyAlignment="1" pivotButton="0" quotePrefix="0" xfId="0">
      <alignment horizontal="right" vertical="center"/>
    </xf>
    <xf numFmtId="3" fontId="6" fillId="12" borderId="0" applyAlignment="1" pivotButton="0" quotePrefix="0" xfId="0">
      <alignment horizontal="right" vertical="center"/>
    </xf>
    <xf numFmtId="164" fontId="7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8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164" fontId="7" fillId="15" borderId="0" applyAlignment="1" pivotButton="0" quotePrefix="0" xfId="0">
      <alignment horizontal="righ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164" fontId="7" fillId="13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164" fontId="8" fillId="10" borderId="0" applyAlignment="1" pivotButton="0" quotePrefix="0" xfId="0">
      <alignment horizontal="right" vertical="center"/>
    </xf>
    <xf numFmtId="164" fontId="9" fillId="11" borderId="0" applyAlignment="1" pivotButton="0" quotePrefix="0" xfId="0">
      <alignment horizontal="right" vertical="center"/>
    </xf>
    <xf numFmtId="164" fontId="9" fillId="13" borderId="0" applyAlignment="1" pivotButton="0" quotePrefix="0" xfId="0">
      <alignment horizontal="right" vertical="center"/>
    </xf>
    <xf numFmtId="164" fontId="9" fillId="14" borderId="0" applyAlignment="1" pivotButton="0" quotePrefix="0" xfId="0">
      <alignment horizontal="right" vertical="center"/>
    </xf>
    <xf numFmtId="164" fontId="9" fillId="10" borderId="0" applyAlignment="1" pivotButton="0" quotePrefix="0" xfId="0">
      <alignment horizontal="right" vertical="center"/>
    </xf>
    <xf numFmtId="49" fontId="5" fillId="11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49" fontId="5" fillId="10" borderId="0" applyAlignment="1" pivotButton="0" quotePrefix="0" xfId="0">
      <alignment horizontal="right" vertical="center"/>
    </xf>
    <xf numFmtId="164" fontId="9" fillId="12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3" fontId="3" fillId="17" borderId="0" applyAlignment="1" pivotButton="0" quotePrefix="0" xfId="0">
      <alignment horizontal="right" vertical="center"/>
    </xf>
    <xf numFmtId="164" fontId="3" fillId="17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18" borderId="0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4" fontId="6" fillId="10" borderId="0" applyAlignment="1" pivotButton="0" quotePrefix="0" xfId="0">
      <alignment horizontal="right" vertical="center"/>
    </xf>
    <xf numFmtId="165" fontId="7" fillId="10" borderId="0" applyAlignment="1" pivotButton="0" quotePrefix="0" xfId="0">
      <alignment horizontal="right" vertical="center"/>
    </xf>
    <xf numFmtId="165" fontId="5" fillId="10" borderId="0" applyAlignment="1" pivotButton="0" quotePrefix="0" xfId="0">
      <alignment horizontal="right" vertical="center"/>
    </xf>
    <xf numFmtId="4" fontId="5" fillId="10" borderId="0" applyAlignment="1" pivotButton="0" quotePrefix="0" xfId="0">
      <alignment horizontal="right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4" fontId="6" fillId="11" borderId="0" applyAlignment="1" pivotButton="0" quotePrefix="0" xfId="0">
      <alignment horizontal="right" vertical="center"/>
    </xf>
    <xf numFmtId="165" fontId="7" fillId="11" borderId="0" applyAlignment="1" pivotButton="0" quotePrefix="0" xfId="0">
      <alignment horizontal="right" vertical="center"/>
    </xf>
    <xf numFmtId="165" fontId="5" fillId="11" borderId="0" applyAlignment="1" pivotButton="0" quotePrefix="0" xfId="0">
      <alignment horizontal="right" vertical="center"/>
    </xf>
    <xf numFmtId="4" fontId="5" fillId="11" borderId="0" applyAlignment="1" pivotButton="0" quotePrefix="0" xfId="0">
      <alignment horizontal="right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7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165" fontId="8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4" fillId="19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5" fontId="2" fillId="19" borderId="0" applyAlignment="1" pivotButton="0" quotePrefix="0" xfId="0">
      <alignment horizontal="right" vertical="center"/>
    </xf>
    <xf numFmtId="4" fontId="2" fillId="19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165" fontId="8" fillId="10" borderId="0" applyAlignment="1" pivotButton="0" quotePrefix="0" xfId="0">
      <alignment horizontal="right" vertical="center"/>
    </xf>
    <xf numFmtId="165" fontId="9" fillId="11" borderId="0" applyAlignment="1" pivotButton="0" quotePrefix="0" xfId="0">
      <alignment horizontal="right" vertical="center"/>
    </xf>
    <xf numFmtId="165" fontId="9" fillId="13" borderId="0" applyAlignment="1" pivotButton="0" quotePrefix="0" xfId="0">
      <alignment horizontal="right" vertical="center"/>
    </xf>
    <xf numFmtId="165" fontId="9" fillId="14" borderId="0" applyAlignment="1" pivotButton="0" quotePrefix="0" xfId="0">
      <alignment horizontal="right" vertical="center"/>
    </xf>
    <xf numFmtId="165" fontId="9" fillId="10" borderId="0" applyAlignment="1" pivotButton="0" quotePrefix="0" xfId="0">
      <alignment horizontal="right" vertical="center"/>
    </xf>
    <xf numFmtId="4" fontId="9" fillId="11" borderId="0" applyAlignment="1" pivotButton="0" quotePrefix="0" xfId="0">
      <alignment horizontal="right" vertical="center"/>
    </xf>
    <xf numFmtId="4" fontId="9" fillId="12" borderId="0" applyAlignment="1" pivotButton="0" quotePrefix="0" xfId="0">
      <alignment horizontal="right" vertical="center"/>
    </xf>
    <xf numFmtId="4" fontId="9" fillId="10" borderId="0" applyAlignment="1" pivotButton="0" quotePrefix="0" xfId="0">
      <alignment horizontal="right" vertical="center"/>
    </xf>
    <xf numFmtId="165" fontId="9" fillId="12" borderId="0" applyAlignment="1" pivotButton="0" quotePrefix="0" xfId="0">
      <alignment horizontal="right" vertical="center"/>
    </xf>
    <xf numFmtId="4" fontId="9" fillId="13" borderId="0" applyAlignment="1" pivotButton="0" quotePrefix="0" xfId="0">
      <alignment horizontal="right" vertical="center"/>
    </xf>
    <xf numFmtId="4" fontId="9" fillId="14" borderId="0" applyAlignment="1" pivotButton="0" quotePrefix="0" xfId="0">
      <alignment horizontal="right" vertical="center"/>
    </xf>
    <xf numFmtId="0" fontId="5" fillId="10" borderId="0" applyAlignment="1" pivotButton="0" quotePrefix="0" xfId="0">
      <alignment horizontal="left" vertical="center"/>
    </xf>
    <xf numFmtId="164" fontId="6" fillId="10" borderId="0" applyAlignment="1" pivotButton="0" quotePrefix="0" xfId="0">
      <alignment horizontal="right" vertical="center"/>
    </xf>
    <xf numFmtId="3" fontId="5" fillId="10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/>
    </xf>
    <xf numFmtId="164" fontId="6" fillId="11" borderId="0" applyAlignment="1" pivotButton="0" quotePrefix="0" xfId="0">
      <alignment horizontal="right" vertical="center"/>
    </xf>
    <xf numFmtId="3" fontId="5" fillId="11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49" fontId="6" fillId="11" borderId="0" applyAlignment="1" pivotButton="0" quotePrefix="0" xfId="0">
      <alignment horizontal="right" vertical="center"/>
    </xf>
    <xf numFmtId="49" fontId="6" fillId="14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0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right" vertical="center"/>
    </xf>
    <xf numFmtId="0" fontId="2" fillId="21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3" fontId="6" fillId="20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center" vertical="center"/>
    </xf>
    <xf numFmtId="3" fontId="6" fillId="22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center" vertical="center"/>
    </xf>
    <xf numFmtId="3" fontId="6" fillId="23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/>
    </xf>
    <xf numFmtId="164" fontId="9" fillId="20" borderId="0" applyAlignment="1" pivotButton="0" quotePrefix="0" xfId="0">
      <alignment horizontal="center" vertical="center"/>
    </xf>
    <xf numFmtId="164" fontId="9" fillId="21" borderId="0" applyAlignment="1" pivotButton="0" quotePrefix="0" xfId="0">
      <alignment horizontal="center" vertical="center"/>
    </xf>
    <xf numFmtId="164" fontId="7" fillId="22" borderId="0" applyAlignment="1" pivotButton="0" quotePrefix="0" xfId="0">
      <alignment horizontal="center" vertical="center"/>
    </xf>
    <xf numFmtId="164" fontId="5" fillId="23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165" fontId="6" fillId="20" borderId="0" applyAlignment="1" pivotButton="0" quotePrefix="0" xfId="0">
      <alignment horizontal="right" vertical="center"/>
    </xf>
    <xf numFmtId="165" fontId="6" fillId="21" borderId="0" applyAlignment="1" pivotButton="0" quotePrefix="0" xfId="0">
      <alignment horizontal="right" vertical="center"/>
    </xf>
    <xf numFmtId="165" fontId="6" fillId="22" borderId="0" applyAlignment="1" pivotButton="0" quotePrefix="0" xfId="0">
      <alignment horizontal="right" vertical="center"/>
    </xf>
    <xf numFmtId="165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center" vertical="center"/>
    </xf>
    <xf numFmtId="164" fontId="5" fillId="20" borderId="0" applyAlignment="1" pivotButton="0" quotePrefix="0" xfId="0">
      <alignment horizontal="center" vertical="center"/>
    </xf>
    <xf numFmtId="49" fontId="5" fillId="21" borderId="0" applyAlignment="1" pivotButton="0" quotePrefix="0" xfId="0">
      <alignment horizontal="center" vertical="center"/>
    </xf>
    <xf numFmtId="49" fontId="5" fillId="22" borderId="0" applyAlignment="1" pivotButton="0" quotePrefix="0" xfId="0">
      <alignment horizontal="center" vertical="center"/>
    </xf>
    <xf numFmtId="164" fontId="5" fillId="22" borderId="0" applyAlignment="1" pivotButton="0" quotePrefix="0" xfId="0">
      <alignment horizontal="center" vertical="center"/>
    </xf>
    <xf numFmtId="49" fontId="5" fillId="20" borderId="0" applyAlignment="1" pivotButton="0" quotePrefix="0" xfId="0">
      <alignment horizontal="center" vertical="center"/>
    </xf>
    <xf numFmtId="164" fontId="5" fillId="21" borderId="0" applyAlignment="1" pivotButton="0" quotePrefix="0" xfId="0">
      <alignment horizontal="center" vertical="center"/>
    </xf>
    <xf numFmtId="49" fontId="5" fillId="23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left" vertical="center"/>
    </xf>
    <xf numFmtId="4" fontId="3" fillId="17" borderId="0" applyAlignment="1" pivotButton="0" quotePrefix="0" xfId="0">
      <alignment horizontal="right" vertical="center"/>
    </xf>
    <xf numFmtId="0" fontId="11" fillId="24" borderId="0" applyAlignment="1" pivotButton="0" quotePrefix="0" xfId="0">
      <alignment horizontal="center" vertical="center"/>
    </xf>
    <xf numFmtId="0" fontId="11" fillId="25" borderId="0" applyAlignment="1" pivotButton="0" quotePrefix="0" xfId="0">
      <alignment horizontal="center" vertical="center"/>
    </xf>
    <xf numFmtId="0" fontId="11" fillId="26" borderId="0" applyAlignment="1" pivotButton="0" quotePrefix="0" xfId="0">
      <alignment horizontal="center" vertical="center"/>
    </xf>
    <xf numFmtId="0" fontId="11" fillId="27" borderId="0" applyAlignment="1" pivotButton="0" quotePrefix="0" xfId="0">
      <alignment horizontal="center" vertical="center"/>
    </xf>
    <xf numFmtId="0" fontId="3" fillId="24" borderId="0" applyAlignment="1" pivotButton="0" quotePrefix="0" xfId="0">
      <alignment horizontal="left" vertical="center"/>
    </xf>
    <xf numFmtId="0" fontId="14" fillId="28" borderId="0" applyAlignment="1" pivotButton="0" quotePrefix="0" xfId="0">
      <alignment horizontal="center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3" fontId="6" fillId="28" borderId="0" applyAlignment="1" pivotButton="0" quotePrefix="0" xfId="0">
      <alignment horizontal="right" vertical="center"/>
    </xf>
    <xf numFmtId="164" fontId="7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center" vertical="center"/>
    </xf>
    <xf numFmtId="166" fontId="7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7" fillId="28" borderId="0" applyAlignment="1" pivotButton="0" quotePrefix="0" xfId="0">
      <alignment horizontal="center" vertical="center"/>
    </xf>
    <xf numFmtId="0" fontId="3" fillId="25" borderId="0" applyAlignment="1" pivotButton="0" quotePrefix="0" xfId="0">
      <alignment horizontal="left" vertical="center"/>
    </xf>
    <xf numFmtId="0" fontId="15" fillId="29" borderId="0" applyAlignment="1" pivotButton="0" quotePrefix="0" xfId="0">
      <alignment horizontal="center" vertical="center"/>
    </xf>
    <xf numFmtId="0" fontId="4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3" fontId="6" fillId="29" borderId="0" applyAlignment="1" pivotButton="0" quotePrefix="0" xfId="0">
      <alignment horizontal="right" vertical="center"/>
    </xf>
    <xf numFmtId="164" fontId="9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center" vertical="center"/>
    </xf>
    <xf numFmtId="166" fontId="7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right" vertical="center"/>
    </xf>
    <xf numFmtId="0" fontId="6" fillId="29" borderId="0" applyAlignment="1" pivotButton="0" quotePrefix="0" xfId="0">
      <alignment horizontal="left" vertical="center"/>
    </xf>
    <xf numFmtId="0" fontId="7" fillId="29" borderId="0" applyAlignment="1" pivotButton="0" quotePrefix="0" xfId="0">
      <alignment horizontal="center" vertical="center"/>
    </xf>
    <xf numFmtId="0" fontId="3" fillId="26" borderId="0" applyAlignment="1" pivotButton="0" quotePrefix="0" xfId="0">
      <alignment horizontal="left" vertical="center"/>
    </xf>
    <xf numFmtId="0" fontId="9" fillId="30" borderId="0" applyAlignment="1" pivotButton="0" quotePrefix="0" xfId="0">
      <alignment horizontal="center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3" fontId="6" fillId="30" borderId="0" applyAlignment="1" pivotButton="0" quotePrefix="0" xfId="0">
      <alignment horizontal="right" vertical="center"/>
    </xf>
    <xf numFmtId="164" fontId="9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center" vertical="center"/>
    </xf>
    <xf numFmtId="166" fontId="9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right" vertical="center"/>
    </xf>
    <xf numFmtId="0" fontId="6" fillId="30" borderId="0" applyAlignment="1" pivotButton="0" quotePrefix="0" xfId="0">
      <alignment horizontal="left" vertical="center"/>
    </xf>
    <xf numFmtId="0" fontId="7" fillId="30" borderId="0" applyAlignment="1" pivotButton="0" quotePrefix="0" xfId="0">
      <alignment horizontal="center" vertical="center"/>
    </xf>
    <xf numFmtId="0" fontId="3" fillId="27" borderId="0" applyAlignment="1" pivotButton="0" quotePrefix="0" xfId="0">
      <alignment horizontal="left" vertical="center"/>
    </xf>
    <xf numFmtId="0" fontId="16" fillId="31" borderId="0" applyAlignment="1" pivotButton="0" quotePrefix="0" xfId="0">
      <alignment horizontal="center" vertical="center"/>
    </xf>
    <xf numFmtId="0" fontId="4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right" vertical="center"/>
    </xf>
    <xf numFmtId="164" fontId="7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center" vertical="center"/>
    </xf>
    <xf numFmtId="166" fontId="9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right" vertical="center"/>
    </xf>
    <xf numFmtId="0" fontId="6" fillId="31" borderId="0" applyAlignment="1" pivotButton="0" quotePrefix="0" xfId="0">
      <alignment horizontal="left" vertical="center"/>
    </xf>
    <xf numFmtId="0" fontId="8" fillId="31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 wrapText="1"/>
    </xf>
    <xf numFmtId="0" fontId="0" fillId="28" borderId="0" pivotButton="0" quotePrefix="0" xfId="0"/>
    <xf numFmtId="0" fontId="0" fillId="9" borderId="0" pivotButton="0" quotePrefix="0" xfId="0"/>
    <xf numFmtId="0" fontId="6" fillId="29" borderId="0" applyAlignment="1" pivotButton="0" quotePrefix="0" xfId="0">
      <alignment horizontal="center" vertical="center"/>
    </xf>
    <xf numFmtId="0" fontId="6" fillId="29" borderId="0" applyAlignment="1" pivotButton="0" quotePrefix="0" xfId="0">
      <alignment horizontal="left" vertical="center" wrapText="1"/>
    </xf>
    <xf numFmtId="0" fontId="0" fillId="29" borderId="0" pivotButton="0" quotePrefix="0" xfId="0"/>
    <xf numFmtId="0" fontId="6" fillId="30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 wrapText="1"/>
    </xf>
    <xf numFmtId="0" fontId="0" fillId="30" borderId="0" pivotButton="0" quotePrefix="0" xfId="0"/>
    <xf numFmtId="0" fontId="6" fillId="31" borderId="0" applyAlignment="1" pivotButton="0" quotePrefix="0" xfId="0">
      <alignment horizontal="center" vertical="center"/>
    </xf>
    <xf numFmtId="0" fontId="6" fillId="31" borderId="0" applyAlignment="1" pivotButton="0" quotePrefix="0" xfId="0">
      <alignment horizontal="left" vertical="center" wrapText="1"/>
    </xf>
    <xf numFmtId="0" fontId="0" fillId="31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Z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1" customWidth="1" min="23" max="23"/>
    <col width="10" customWidth="1" min="24" max="24"/>
    <col width="8" customWidth="1" min="25" max="25"/>
    <col width="7" customWidth="1" min="26" max="26"/>
  </cols>
  <sheetData>
    <row r="1" ht="26" customHeight="1">
      <c r="A1" s="1" t="inlineStr">
        <is>
          <t>GF US · Weekly Performance Report  |  Feb–Mar 2026  |  W1–W5  |  TACOS Target ≤10%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5W TOTAL</t>
        </is>
      </c>
    </row>
    <row r="4" ht="20" customHeight="1">
      <c r="A4" s="9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</row>
    <row r="5" ht="18" customHeight="1">
      <c r="A5" s="10" t="inlineStr">
        <is>
          <t>M5 Case</t>
        </is>
      </c>
      <c r="B5" s="11" t="inlineStr">
        <is>
          <t>B0DF7QSTG3</t>
        </is>
      </c>
      <c r="C5" s="12" t="n">
        <v>6975.4</v>
      </c>
      <c r="D5" s="12" t="n">
        <v>561.15</v>
      </c>
      <c r="E5" s="13" t="n">
        <v>0.08</v>
      </c>
      <c r="F5" s="12" t="n">
        <v>47</v>
      </c>
      <c r="G5" s="14" t="n">
        <v>8344.6</v>
      </c>
      <c r="H5" s="14" t="n">
        <v>827.92</v>
      </c>
      <c r="I5" s="15" t="n">
        <v>0.099</v>
      </c>
      <c r="J5" s="14" t="n">
        <v>55</v>
      </c>
      <c r="K5" s="16" t="n">
        <v>10123.3</v>
      </c>
      <c r="L5" s="16" t="n">
        <v>931.38</v>
      </c>
      <c r="M5" s="17" t="n">
        <v>0.092</v>
      </c>
      <c r="N5" s="16" t="n">
        <v>67</v>
      </c>
      <c r="O5" s="18" t="n">
        <v>8264.5</v>
      </c>
      <c r="P5" s="18" t="n">
        <v>906.09</v>
      </c>
      <c r="Q5" s="19" t="n">
        <v>0.11</v>
      </c>
      <c r="R5" s="18" t="n">
        <v>55</v>
      </c>
      <c r="S5" s="20" t="n">
        <v>7605</v>
      </c>
      <c r="T5" s="20" t="n">
        <v>888.63</v>
      </c>
      <c r="U5" s="21" t="n">
        <v>0.117</v>
      </c>
      <c r="V5" s="20" t="n">
        <v>51</v>
      </c>
      <c r="W5" s="22" t="n">
        <v>41312.8</v>
      </c>
      <c r="X5" s="22" t="n">
        <v>4115.17</v>
      </c>
      <c r="Y5" s="23" t="n">
        <v>0.0009961004821750158</v>
      </c>
      <c r="Z5" s="22" t="n">
        <v>275</v>
      </c>
    </row>
    <row r="6" ht="18" customHeight="1">
      <c r="A6" s="24" t="inlineStr">
        <is>
          <t>Eskimo Pro 360</t>
        </is>
      </c>
      <c r="B6" s="25" t="inlineStr">
        <is>
          <t>B0DHX988D9</t>
        </is>
      </c>
      <c r="C6" s="12" t="n">
        <v>1398.7</v>
      </c>
      <c r="D6" s="12" t="n">
        <v>48.6</v>
      </c>
      <c r="E6" s="13" t="n">
        <v>0.035</v>
      </c>
      <c r="F6" s="12" t="n">
        <v>13</v>
      </c>
      <c r="G6" s="14" t="n">
        <v>1208.9</v>
      </c>
      <c r="H6" s="14" t="n">
        <v>56.84</v>
      </c>
      <c r="I6" s="15" t="n">
        <v>0.047</v>
      </c>
      <c r="J6" s="14" t="n">
        <v>11</v>
      </c>
      <c r="K6" s="16" t="n">
        <v>1368.7</v>
      </c>
      <c r="L6" s="16" t="n">
        <v>33.3</v>
      </c>
      <c r="M6" s="17" t="n">
        <v>0.024</v>
      </c>
      <c r="N6" s="16" t="n">
        <v>13</v>
      </c>
      <c r="O6" s="18" t="n">
        <v>1099</v>
      </c>
      <c r="P6" s="18" t="n">
        <v>21.79</v>
      </c>
      <c r="Q6" s="26" t="n">
        <v>0.02</v>
      </c>
      <c r="R6" s="18" t="n">
        <v>10</v>
      </c>
      <c r="S6" s="20" t="n">
        <v>1368.7</v>
      </c>
      <c r="T6" s="20" t="n">
        <v>23.16</v>
      </c>
      <c r="U6" s="27" t="n">
        <v>0.017</v>
      </c>
      <c r="V6" s="20" t="n">
        <v>13</v>
      </c>
      <c r="W6" s="22" t="n">
        <v>6444</v>
      </c>
      <c r="X6" s="22" t="n">
        <v>183.69</v>
      </c>
      <c r="Y6" s="23" t="n">
        <v>0.0002850558659217877</v>
      </c>
      <c r="Z6" s="22" t="n">
        <v>60</v>
      </c>
    </row>
    <row r="7" ht="18" customHeight="1">
      <c r="A7" s="10" t="inlineStr">
        <is>
          <t>M5 Vent Case</t>
        </is>
      </c>
      <c r="B7" s="11" t="inlineStr">
        <is>
          <t>B0DGM9VDFZ</t>
        </is>
      </c>
      <c r="C7" s="12" t="n">
        <v>599.6</v>
      </c>
      <c r="D7" s="12" t="n">
        <v>68.11</v>
      </c>
      <c r="E7" s="28" t="n">
        <v>0.114</v>
      </c>
      <c r="F7" s="12" t="n">
        <v>4</v>
      </c>
      <c r="G7" s="14" t="n">
        <v>519.6</v>
      </c>
      <c r="H7" s="14" t="n">
        <v>128.24</v>
      </c>
      <c r="I7" s="29" t="n">
        <v>0.247</v>
      </c>
      <c r="J7" s="14" t="n">
        <v>4</v>
      </c>
      <c r="K7" s="16" t="n">
        <v>1039.2</v>
      </c>
      <c r="L7" s="16" t="n">
        <v>92.95</v>
      </c>
      <c r="M7" s="17" t="n">
        <v>0.08900000000000001</v>
      </c>
      <c r="N7" s="16" t="n">
        <v>8</v>
      </c>
      <c r="O7" s="18" t="n">
        <v>709.5</v>
      </c>
      <c r="P7" s="18" t="n">
        <v>117.46</v>
      </c>
      <c r="Q7" s="30" t="n">
        <v>0.166</v>
      </c>
      <c r="R7" s="18" t="n">
        <v>5</v>
      </c>
      <c r="S7" s="20" t="n">
        <v>669.5</v>
      </c>
      <c r="T7" s="20" t="n">
        <v>81.65000000000001</v>
      </c>
      <c r="U7" s="31" t="n">
        <v>0.122</v>
      </c>
      <c r="V7" s="20" t="n">
        <v>5</v>
      </c>
      <c r="W7" s="22" t="n">
        <v>3537.4</v>
      </c>
      <c r="X7" s="22" t="n">
        <v>488.41</v>
      </c>
      <c r="Y7" s="23" t="n">
        <v>0.001380703341437214</v>
      </c>
      <c r="Z7" s="22" t="n">
        <v>26</v>
      </c>
    </row>
    <row r="8" ht="18" customHeight="1">
      <c r="A8" s="24" t="inlineStr">
        <is>
          <t>S2503 140mm Fan</t>
        </is>
      </c>
      <c r="B8" s="25" t="inlineStr">
        <is>
          <t>B0DGGX648W</t>
        </is>
      </c>
      <c r="C8" s="12" t="n">
        <v>757.8</v>
      </c>
      <c r="D8" s="12" t="n">
        <v>18.82</v>
      </c>
      <c r="E8" s="13" t="n">
        <v>0.025</v>
      </c>
      <c r="F8" s="12" t="n">
        <v>22</v>
      </c>
      <c r="G8" s="14" t="n">
        <v>349.1</v>
      </c>
      <c r="H8" s="14" t="n">
        <v>43.61</v>
      </c>
      <c r="I8" s="29" t="n">
        <v>0.125</v>
      </c>
      <c r="J8" s="14" t="n">
        <v>9</v>
      </c>
      <c r="K8" s="16" t="n">
        <v>768</v>
      </c>
      <c r="L8" s="16" t="n">
        <v>23.4</v>
      </c>
      <c r="M8" s="17" t="n">
        <v>0.03</v>
      </c>
      <c r="N8" s="16" t="n">
        <v>20</v>
      </c>
      <c r="O8" s="18" t="n">
        <v>389.1</v>
      </c>
      <c r="P8" s="18" t="n">
        <v>27.72</v>
      </c>
      <c r="Q8" s="26" t="n">
        <v>0.07099999999999999</v>
      </c>
      <c r="R8" s="18" t="n">
        <v>9</v>
      </c>
      <c r="S8" s="20" t="n">
        <v>813</v>
      </c>
      <c r="T8" s="20" t="n">
        <v>22.31</v>
      </c>
      <c r="U8" s="27" t="n">
        <v>0.027</v>
      </c>
      <c r="V8" s="20" t="n">
        <v>22</v>
      </c>
      <c r="W8" s="22" t="n">
        <v>3077</v>
      </c>
      <c r="X8" s="22" t="n">
        <v>135.86</v>
      </c>
      <c r="Y8" s="23" t="n">
        <v>0.0004415339616509588</v>
      </c>
      <c r="Z8" s="22" t="n">
        <v>82</v>
      </c>
    </row>
    <row r="9" ht="18" customHeight="1">
      <c r="A9" s="10" t="inlineStr">
        <is>
          <t>M8 Case</t>
        </is>
      </c>
      <c r="B9" s="11" t="inlineStr">
        <is>
          <t>B09X1KD6NH</t>
        </is>
      </c>
      <c r="C9" s="12" t="n">
        <v>169.9</v>
      </c>
      <c r="D9" s="12" t="n">
        <v>45.26</v>
      </c>
      <c r="E9" s="32" t="n">
        <v>0.266</v>
      </c>
      <c r="F9" s="12" t="n">
        <v>1</v>
      </c>
      <c r="G9" s="14" t="n">
        <v>0</v>
      </c>
      <c r="H9" s="14" t="n">
        <v>80.86</v>
      </c>
      <c r="I9" s="33" t="n"/>
      <c r="J9" s="14" t="n">
        <v>0</v>
      </c>
      <c r="K9" s="16" t="n">
        <v>0</v>
      </c>
      <c r="L9" s="16" t="n">
        <v>73.16</v>
      </c>
      <c r="M9" s="34" t="n"/>
      <c r="N9" s="16" t="n">
        <v>0</v>
      </c>
      <c r="O9" s="18" t="n">
        <v>339.8</v>
      </c>
      <c r="P9" s="18" t="n">
        <v>74.09999999999999</v>
      </c>
      <c r="Q9" s="30" t="n">
        <v>0.218</v>
      </c>
      <c r="R9" s="18" t="n">
        <v>2</v>
      </c>
      <c r="S9" s="20" t="n">
        <v>519.7</v>
      </c>
      <c r="T9" s="20" t="n">
        <v>65.13</v>
      </c>
      <c r="U9" s="31" t="n">
        <v>0.125</v>
      </c>
      <c r="V9" s="20" t="n">
        <v>3</v>
      </c>
      <c r="W9" s="22" t="n">
        <v>1029.4</v>
      </c>
      <c r="X9" s="22" t="n">
        <v>338.51</v>
      </c>
      <c r="Y9" s="23" t="n">
        <v>0.003288420439090732</v>
      </c>
      <c r="Z9" s="22" t="n">
        <v>6</v>
      </c>
    </row>
    <row r="10" ht="18" customHeight="1">
      <c r="A10" s="24" t="inlineStr">
        <is>
          <t>S2503 120mm Fan</t>
        </is>
      </c>
      <c r="B10" s="25" t="inlineStr">
        <is>
          <t>B0DJ2X2SK8</t>
        </is>
      </c>
      <c r="C10" s="12" t="n">
        <v>49.9</v>
      </c>
      <c r="D10" s="12" t="n">
        <v>0.9</v>
      </c>
      <c r="E10" s="13" t="n">
        <v>0.018</v>
      </c>
      <c r="F10" s="12" t="n">
        <v>1</v>
      </c>
      <c r="G10" s="14" t="n">
        <v>0</v>
      </c>
      <c r="H10" s="14" t="n">
        <v>1.54</v>
      </c>
      <c r="I10" s="33" t="n"/>
      <c r="J10" s="14" t="n">
        <v>0</v>
      </c>
      <c r="K10" s="16" t="n">
        <v>149.7</v>
      </c>
      <c r="L10" s="16" t="n">
        <v>0.9399999999999999</v>
      </c>
      <c r="M10" s="17" t="n">
        <v>0.006</v>
      </c>
      <c r="N10" s="16" t="n">
        <v>3</v>
      </c>
      <c r="O10" s="18" t="n">
        <v>99.8</v>
      </c>
      <c r="P10" s="18" t="n">
        <v>0.66</v>
      </c>
      <c r="Q10" s="26" t="n">
        <v>0.006999999999999999</v>
      </c>
      <c r="R10" s="18" t="n">
        <v>2</v>
      </c>
      <c r="S10" s="20" t="n">
        <v>149.7</v>
      </c>
      <c r="T10" s="20" t="n">
        <v>1.03</v>
      </c>
      <c r="U10" s="27" t="n">
        <v>0.006999999999999999</v>
      </c>
      <c r="V10" s="20" t="n">
        <v>4</v>
      </c>
      <c r="W10" s="22" t="n">
        <v>449.1</v>
      </c>
      <c r="X10" s="22" t="n">
        <v>5.07</v>
      </c>
      <c r="Y10" s="23" t="n">
        <v>0.0001128924515698063</v>
      </c>
      <c r="Z10" s="22" t="n">
        <v>10</v>
      </c>
    </row>
    <row r="11" ht="18" customHeight="1">
      <c r="A11" s="10" t="inlineStr">
        <is>
          <t>M4 King Arthur</t>
        </is>
      </c>
      <c r="B11" s="11" t="inlineStr">
        <is>
          <t>B0CKWQX52V</t>
        </is>
      </c>
      <c r="C11" s="12" t="n">
        <v>0</v>
      </c>
      <c r="D11" s="12" t="n">
        <v>56.81</v>
      </c>
      <c r="E11" s="35" t="n"/>
      <c r="F11" s="12" t="n">
        <v>0</v>
      </c>
      <c r="G11" s="14" t="n">
        <v>99.90000000000001</v>
      </c>
      <c r="H11" s="14" t="n">
        <v>97.17</v>
      </c>
      <c r="I11" s="29" t="n">
        <v>0.973</v>
      </c>
      <c r="J11" s="14" t="n">
        <v>1</v>
      </c>
      <c r="K11" s="16" t="n">
        <v>99.90000000000001</v>
      </c>
      <c r="L11" s="16" t="n">
        <v>89.34999999999999</v>
      </c>
      <c r="M11" s="36" t="n">
        <v>0.894</v>
      </c>
      <c r="N11" s="16" t="n">
        <v>1</v>
      </c>
      <c r="O11" s="18" t="n">
        <v>99.90000000000001</v>
      </c>
      <c r="P11" s="18" t="n">
        <v>95.47</v>
      </c>
      <c r="Q11" s="30" t="n">
        <v>0.956</v>
      </c>
      <c r="R11" s="18" t="n">
        <v>1</v>
      </c>
      <c r="S11" s="20" t="n">
        <v>99.90000000000001</v>
      </c>
      <c r="T11" s="20" t="n">
        <v>90.33</v>
      </c>
      <c r="U11" s="31" t="n">
        <v>0.904</v>
      </c>
      <c r="V11" s="20" t="n">
        <v>1</v>
      </c>
      <c r="W11" s="22" t="n">
        <v>399.6</v>
      </c>
      <c r="X11" s="22" t="n">
        <v>429.13</v>
      </c>
      <c r="Y11" s="23" t="n">
        <v>0.01073898898898899</v>
      </c>
      <c r="Z11" s="22" t="n">
        <v>4</v>
      </c>
    </row>
    <row r="12" ht="18" customHeight="1">
      <c r="A12" s="24" t="inlineStr">
        <is>
          <t>S2503R 120mm Fan</t>
        </is>
      </c>
      <c r="B12" s="25" t="inlineStr">
        <is>
          <t>B0CRTD8V77</t>
        </is>
      </c>
      <c r="C12" s="12" t="n">
        <v>39.8</v>
      </c>
      <c r="D12" s="12" t="n">
        <v>6</v>
      </c>
      <c r="E12" s="32" t="n">
        <v>0.151</v>
      </c>
      <c r="F12" s="12" t="n">
        <v>2</v>
      </c>
      <c r="G12" s="14" t="n">
        <v>19.9</v>
      </c>
      <c r="H12" s="14" t="n">
        <v>8.529999999999999</v>
      </c>
      <c r="I12" s="29" t="n">
        <v>0.429</v>
      </c>
      <c r="J12" s="14" t="n">
        <v>1</v>
      </c>
      <c r="K12" s="16" t="n">
        <v>59.7</v>
      </c>
      <c r="L12" s="16" t="n">
        <v>9.4</v>
      </c>
      <c r="M12" s="36" t="n">
        <v>0.157</v>
      </c>
      <c r="N12" s="16" t="n">
        <v>3</v>
      </c>
      <c r="O12" s="18" t="n">
        <v>19.9</v>
      </c>
      <c r="P12" s="18" t="n">
        <v>12.95</v>
      </c>
      <c r="Q12" s="30" t="n">
        <v>0.6509999999999999</v>
      </c>
      <c r="R12" s="18" t="n">
        <v>1</v>
      </c>
      <c r="S12" s="20" t="n">
        <v>19.9</v>
      </c>
      <c r="T12" s="20" t="n">
        <v>6.69</v>
      </c>
      <c r="U12" s="31" t="n">
        <v>0.336</v>
      </c>
      <c r="V12" s="20" t="n">
        <v>1</v>
      </c>
      <c r="W12" s="22" t="n">
        <v>159.2</v>
      </c>
      <c r="X12" s="22" t="n">
        <v>43.57</v>
      </c>
      <c r="Y12" s="23" t="n">
        <v>0.002736809045226131</v>
      </c>
      <c r="Z12" s="22" t="n">
        <v>8</v>
      </c>
    </row>
    <row r="13" ht="18" customHeight="1">
      <c r="A13" s="10" t="inlineStr">
        <is>
          <t>S3805 Fan</t>
        </is>
      </c>
      <c r="B13" s="11" t="inlineStr">
        <is>
          <t>B0DHZ1GPXB</t>
        </is>
      </c>
      <c r="C13" s="12" t="n">
        <v>0</v>
      </c>
      <c r="D13" s="12" t="n">
        <v>1.98</v>
      </c>
      <c r="E13" s="35" t="n"/>
      <c r="F13" s="12" t="n">
        <v>0</v>
      </c>
      <c r="G13" s="14" t="n">
        <v>0</v>
      </c>
      <c r="H13" s="14" t="n">
        <v>2.86</v>
      </c>
      <c r="I13" s="33" t="n"/>
      <c r="J13" s="14" t="n">
        <v>0</v>
      </c>
      <c r="K13" s="16" t="n">
        <v>19.9</v>
      </c>
      <c r="L13" s="16" t="n">
        <v>2.95</v>
      </c>
      <c r="M13" s="36" t="n">
        <v>0.148</v>
      </c>
      <c r="N13" s="16" t="n">
        <v>1</v>
      </c>
      <c r="O13" s="18" t="n">
        <v>0</v>
      </c>
      <c r="P13" s="18" t="n">
        <v>0</v>
      </c>
      <c r="Q13" s="37" t="n"/>
      <c r="R13" s="18" t="n">
        <v>0</v>
      </c>
      <c r="S13" s="20" t="n">
        <v>0</v>
      </c>
      <c r="T13" s="20" t="n">
        <v>0</v>
      </c>
      <c r="U13" s="38" t="n"/>
      <c r="V13" s="20" t="n">
        <v>0</v>
      </c>
      <c r="W13" s="22" t="n">
        <v>19.9</v>
      </c>
      <c r="X13" s="22" t="n">
        <v>7.79</v>
      </c>
      <c r="Y13" s="23" t="n">
        <v>0.003914572864321608</v>
      </c>
      <c r="Z13" s="22" t="n">
        <v>1</v>
      </c>
    </row>
    <row r="14" ht="18" customHeight="1">
      <c r="A14" s="24" t="inlineStr">
        <is>
          <t>M6 Case</t>
        </is>
      </c>
      <c r="B14" s="25" t="inlineStr">
        <is>
          <t>B09X697T7N</t>
        </is>
      </c>
      <c r="C14" s="12" t="n">
        <v>0</v>
      </c>
      <c r="D14" s="12" t="n">
        <v>0</v>
      </c>
      <c r="E14" s="35" t="n"/>
      <c r="F14" s="12" t="n">
        <v>0</v>
      </c>
      <c r="G14" s="14" t="n">
        <v>0</v>
      </c>
      <c r="H14" s="14" t="n">
        <v>0</v>
      </c>
      <c r="I14" s="33" t="n"/>
      <c r="J14" s="14" t="n">
        <v>0</v>
      </c>
      <c r="K14" s="16" t="n">
        <v>0</v>
      </c>
      <c r="L14" s="16" t="n">
        <v>0</v>
      </c>
      <c r="M14" s="34" t="n"/>
      <c r="N14" s="16" t="n">
        <v>0</v>
      </c>
      <c r="O14" s="18" t="n">
        <v>0</v>
      </c>
      <c r="P14" s="18" t="n">
        <v>0</v>
      </c>
      <c r="Q14" s="37" t="n"/>
      <c r="R14" s="18" t="n">
        <v>0</v>
      </c>
      <c r="S14" s="20" t="n">
        <v>0</v>
      </c>
      <c r="T14" s="20" t="n">
        <v>0.63</v>
      </c>
      <c r="U14" s="38" t="n"/>
      <c r="V14" s="20" t="n">
        <v>0</v>
      </c>
      <c r="W14" s="22" t="n">
        <v>0</v>
      </c>
      <c r="X14" s="22" t="n">
        <v>0.63</v>
      </c>
      <c r="Y14" s="39" t="n"/>
      <c r="Z14" s="22" t="n">
        <v>0</v>
      </c>
    </row>
    <row r="15" ht="20" customHeight="1">
      <c r="A15" s="40" t="inlineStr">
        <is>
          <t>ACCOUNT TOTAL</t>
        </is>
      </c>
      <c r="C15" s="41" t="n">
        <v>9991.099999999999</v>
      </c>
      <c r="D15" s="41" t="n">
        <v>807.6300000000001</v>
      </c>
      <c r="E15" s="42" t="n">
        <v>0.0008083494309935846</v>
      </c>
      <c r="F15" s="41" t="n">
        <v>90</v>
      </c>
      <c r="G15" s="41" t="n">
        <v>10542</v>
      </c>
      <c r="H15" s="41" t="n">
        <v>1247.57</v>
      </c>
      <c r="I15" s="42" t="n">
        <v>0.001183428191993929</v>
      </c>
      <c r="J15" s="41" t="n">
        <v>81</v>
      </c>
      <c r="K15" s="41" t="n">
        <v>13628.4</v>
      </c>
      <c r="L15" s="41" t="n">
        <v>1256.83</v>
      </c>
      <c r="M15" s="42" t="n">
        <v>0.000922213906254586</v>
      </c>
      <c r="N15" s="41" t="n">
        <v>116</v>
      </c>
      <c r="O15" s="41" t="n">
        <v>11021.5</v>
      </c>
      <c r="P15" s="41" t="n">
        <v>1256.24</v>
      </c>
      <c r="Q15" s="42" t="n">
        <v>0.001139808556004174</v>
      </c>
      <c r="R15" s="41" t="n">
        <v>85</v>
      </c>
      <c r="S15" s="41" t="n">
        <v>11245.4</v>
      </c>
      <c r="T15" s="41" t="n">
        <v>1179.56</v>
      </c>
      <c r="U15" s="42" t="n">
        <v>0.001048926672239316</v>
      </c>
      <c r="V15" s="41" t="n">
        <v>100</v>
      </c>
      <c r="W15" s="41" t="n">
        <v>56428.4</v>
      </c>
      <c r="X15" s="41" t="n">
        <v>5747.829999999999</v>
      </c>
      <c r="Y15" s="42" t="n">
        <v>0.001018605879309</v>
      </c>
      <c r="Z15" s="41" t="n">
        <v>472</v>
      </c>
    </row>
  </sheetData>
  <mergeCells count="8">
    <mergeCell ref="C3:F3"/>
    <mergeCell ref="S3:V3"/>
    <mergeCell ref="G3:J3"/>
    <mergeCell ref="W3:Z3"/>
    <mergeCell ref="K3:N3"/>
    <mergeCell ref="A15:B15"/>
    <mergeCell ref="O3:R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6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3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44" t="inlineStr">
        <is>
          <t>Product (ZH)</t>
        </is>
      </c>
      <c r="B3" s="44" t="inlineStr">
        <is>
          <t>Parent ASIN</t>
        </is>
      </c>
      <c r="C3" s="44" t="inlineStr">
        <is>
          <t>Week</t>
        </is>
      </c>
      <c r="D3" s="44" t="inlineStr">
        <is>
          <t>Period</t>
        </is>
      </c>
      <c r="E3" s="44" t="inlineStr">
        <is>
          <t>Sales ($)</t>
        </is>
      </c>
      <c r="F3" s="44" t="inlineStr">
        <is>
          <t>SP+SD Spend ($)</t>
        </is>
      </c>
      <c r="G3" s="44" t="inlineStr">
        <is>
          <t>SB Spend ($)</t>
        </is>
      </c>
      <c r="H3" s="44" t="inlineStr">
        <is>
          <t>Total Spend ($)</t>
        </is>
      </c>
      <c r="I3" s="44" t="inlineStr">
        <is>
          <t>Units</t>
        </is>
      </c>
      <c r="J3" s="44" t="inlineStr">
        <is>
          <t>Organic Units</t>
        </is>
      </c>
      <c r="K3" s="44" t="inlineStr">
        <is>
          <t>PPC Units</t>
        </is>
      </c>
      <c r="L3" s="44" t="inlineStr">
        <is>
          <t>Profits ($)</t>
        </is>
      </c>
      <c r="M3" s="44" t="inlineStr">
        <is>
          <t>TACOS (%)</t>
        </is>
      </c>
      <c r="N3" s="44" t="inlineStr">
        <is>
          <t>ACOS (approx)</t>
        </is>
      </c>
      <c r="O3" s="44" t="inlineStr">
        <is>
          <t>SP+SD ACOS</t>
        </is>
      </c>
      <c r="P3" s="44" t="inlineStr">
        <is>
          <t>SB Attr Sales</t>
        </is>
      </c>
    </row>
    <row r="4" ht="16" customHeight="1">
      <c r="A4" s="45" t="inlineStr">
        <is>
          <t>M5 Case</t>
        </is>
      </c>
      <c r="B4" s="46" t="inlineStr">
        <is>
          <t>B0DF7QSTG3</t>
        </is>
      </c>
      <c r="C4" s="47" t="inlineStr">
        <is>
          <t>W1</t>
        </is>
      </c>
      <c r="D4" s="46" t="inlineStr">
        <is>
          <t>Feb 1–7</t>
        </is>
      </c>
      <c r="E4" s="48" t="n">
        <v>6975.4</v>
      </c>
      <c r="F4" s="48" t="n">
        <v>466.24</v>
      </c>
      <c r="G4" s="48" t="n">
        <v>94.91</v>
      </c>
      <c r="H4" s="48" t="n">
        <v>561.15</v>
      </c>
      <c r="I4" s="12" t="n">
        <v>47</v>
      </c>
      <c r="J4" s="12" t="n">
        <v>34</v>
      </c>
      <c r="K4" s="12" t="n">
        <v>18</v>
      </c>
      <c r="L4" s="48" t="n">
        <v>4342.56</v>
      </c>
      <c r="M4" s="49" t="n">
        <v>8</v>
      </c>
      <c r="N4" s="50" t="n">
        <v>8.044699945522837</v>
      </c>
      <c r="O4" s="50" t="n">
        <v>6.684061129110876</v>
      </c>
      <c r="P4" s="51" t="n">
        <v>1029.27</v>
      </c>
    </row>
    <row r="5" ht="16" customHeight="1">
      <c r="A5" s="52" t="inlineStr">
        <is>
          <t>M5 Case</t>
        </is>
      </c>
      <c r="B5" s="53" t="inlineStr">
        <is>
          <t>B0DF7QSTG3</t>
        </is>
      </c>
      <c r="C5" s="54" t="inlineStr">
        <is>
          <t>W2</t>
        </is>
      </c>
      <c r="D5" s="53" t="inlineStr">
        <is>
          <t>Feb 8–14</t>
        </is>
      </c>
      <c r="E5" s="55" t="n">
        <v>8344.6</v>
      </c>
      <c r="F5" s="55" t="n">
        <v>704.36</v>
      </c>
      <c r="G5" s="55" t="n">
        <v>123.56</v>
      </c>
      <c r="H5" s="55" t="n">
        <v>827.92</v>
      </c>
      <c r="I5" s="14" t="n">
        <v>55</v>
      </c>
      <c r="J5" s="14" t="n">
        <v>40</v>
      </c>
      <c r="K5" s="14" t="n">
        <v>19</v>
      </c>
      <c r="L5" s="55" t="n">
        <v>4920.95</v>
      </c>
      <c r="M5" s="56" t="n">
        <v>9.9</v>
      </c>
      <c r="N5" s="57" t="n">
        <v>9.921625961699782</v>
      </c>
      <c r="O5" s="57" t="n">
        <v>8.440907892529301</v>
      </c>
      <c r="P5" s="58" t="n">
        <v>1231.31</v>
      </c>
    </row>
    <row r="6" ht="16" customHeight="1">
      <c r="A6" s="59" t="inlineStr">
        <is>
          <t>M5 Case</t>
        </is>
      </c>
      <c r="B6" s="60" t="inlineStr">
        <is>
          <t>B0DF7QSTG3</t>
        </is>
      </c>
      <c r="C6" s="61" t="inlineStr">
        <is>
          <t>W3</t>
        </is>
      </c>
      <c r="D6" s="60" t="inlineStr">
        <is>
          <t>Feb 15–21</t>
        </is>
      </c>
      <c r="E6" s="62" t="n">
        <v>10123.3</v>
      </c>
      <c r="F6" s="62" t="n">
        <v>809.45</v>
      </c>
      <c r="G6" s="62" t="n">
        <v>121.93</v>
      </c>
      <c r="H6" s="62" t="n">
        <v>931.38</v>
      </c>
      <c r="I6" s="16" t="n">
        <v>67</v>
      </c>
      <c r="J6" s="16" t="n">
        <v>49</v>
      </c>
      <c r="K6" s="16" t="n">
        <v>24</v>
      </c>
      <c r="L6" s="62" t="n">
        <v>6181.55</v>
      </c>
      <c r="M6" s="63" t="n">
        <v>9.199999999999999</v>
      </c>
      <c r="N6" s="64" t="n">
        <v>9.200359566544506</v>
      </c>
      <c r="O6" s="64" t="n">
        <v>7.995910424466331</v>
      </c>
      <c r="P6" s="65" t="n">
        <v>1493.77</v>
      </c>
    </row>
    <row r="7" ht="16" customHeight="1">
      <c r="A7" s="66" t="inlineStr">
        <is>
          <t>M5 Case</t>
        </is>
      </c>
      <c r="B7" s="67" t="inlineStr">
        <is>
          <t>B0DF7QSTG3</t>
        </is>
      </c>
      <c r="C7" s="68" t="inlineStr">
        <is>
          <t>W4</t>
        </is>
      </c>
      <c r="D7" s="67" t="inlineStr">
        <is>
          <t>Feb 22–28</t>
        </is>
      </c>
      <c r="E7" s="69" t="n">
        <v>8264.5</v>
      </c>
      <c r="F7" s="69" t="n">
        <v>793.49</v>
      </c>
      <c r="G7" s="69" t="n">
        <v>112.6</v>
      </c>
      <c r="H7" s="69" t="n">
        <v>906.09</v>
      </c>
      <c r="I7" s="18" t="n">
        <v>55</v>
      </c>
      <c r="J7" s="18" t="n">
        <v>40</v>
      </c>
      <c r="K7" s="18" t="n">
        <v>18</v>
      </c>
      <c r="L7" s="69" t="n">
        <v>4951.59</v>
      </c>
      <c r="M7" s="70" t="n">
        <v>11</v>
      </c>
      <c r="N7" s="71" t="n">
        <v>10.96363966362151</v>
      </c>
      <c r="O7" s="71" t="n">
        <v>9.601185794663925</v>
      </c>
      <c r="P7" s="72" t="n">
        <v>1219.49</v>
      </c>
    </row>
    <row r="8" ht="16" customHeight="1">
      <c r="A8" s="73" t="inlineStr">
        <is>
          <t>M5 Case</t>
        </is>
      </c>
      <c r="B8" s="74" t="inlineStr">
        <is>
          <t>B0DF7QSTG3</t>
        </is>
      </c>
      <c r="C8" s="75" t="inlineStr">
        <is>
          <t>W5</t>
        </is>
      </c>
      <c r="D8" s="74" t="inlineStr">
        <is>
          <t>Mar 1–7</t>
        </is>
      </c>
      <c r="E8" s="76" t="n">
        <v>7605</v>
      </c>
      <c r="F8" s="76" t="n">
        <v>749.09</v>
      </c>
      <c r="G8" s="76" t="n">
        <v>139.54</v>
      </c>
      <c r="H8" s="76" t="n">
        <v>888.63</v>
      </c>
      <c r="I8" s="20" t="n">
        <v>51</v>
      </c>
      <c r="J8" s="20" t="n">
        <v>38</v>
      </c>
      <c r="K8" s="20" t="n">
        <v>17</v>
      </c>
      <c r="L8" s="76" t="n">
        <v>4272.21</v>
      </c>
      <c r="M8" s="77" t="n">
        <v>11.7</v>
      </c>
      <c r="N8" s="78" t="n">
        <v>11.68481262327416</v>
      </c>
      <c r="O8" s="78" t="n">
        <v>9.849967126890204</v>
      </c>
      <c r="P8" s="79" t="n">
        <v>1122.17</v>
      </c>
    </row>
    <row r="9" ht="18" customHeight="1">
      <c r="A9" s="80" t="inlineStr">
        <is>
          <t xml:space="preserve">  ↳ M5 Case Total</t>
        </is>
      </c>
      <c r="B9" s="81" t="inlineStr">
        <is>
          <t>B0DF7QSTG3</t>
        </is>
      </c>
      <c r="C9" s="82" t="inlineStr">
        <is>
          <t>W1–W5</t>
        </is>
      </c>
      <c r="D9" s="81" t="inlineStr">
        <is>
          <t>Total</t>
        </is>
      </c>
      <c r="E9" s="83">
        <f>SUM(E4:E8)</f>
        <v/>
      </c>
      <c r="F9" s="83">
        <f>SUM(F4:F8)</f>
        <v/>
      </c>
      <c r="G9" s="83">
        <f>SUM(G4:G8)</f>
        <v/>
      </c>
      <c r="H9" s="83">
        <f>SUM(H4:H8)</f>
        <v/>
      </c>
      <c r="I9" s="84">
        <f>SUM(I4:I8)</f>
        <v/>
      </c>
      <c r="J9" s="84">
        <f>SUM(J4:J8)</f>
        <v/>
      </c>
      <c r="K9" s="84">
        <f>SUM(K4:K8)</f>
        <v/>
      </c>
      <c r="L9" s="83">
        <f>SUM(L4:L8)</f>
        <v/>
      </c>
      <c r="M9" s="85">
        <f>IF(E9&gt;0,H9/E9*100,"—")</f>
        <v/>
      </c>
      <c r="P9" s="86" t="n">
        <v>6096</v>
      </c>
    </row>
    <row r="10" ht="16" customHeight="1">
      <c r="A10" s="45" t="inlineStr">
        <is>
          <t>Eskimo Pro 360</t>
        </is>
      </c>
      <c r="B10" s="46" t="inlineStr">
        <is>
          <t>B0DHX988D9</t>
        </is>
      </c>
      <c r="C10" s="47" t="inlineStr">
        <is>
          <t>W1</t>
        </is>
      </c>
      <c r="D10" s="46" t="inlineStr">
        <is>
          <t>Feb 1–7</t>
        </is>
      </c>
      <c r="E10" s="48" t="n">
        <v>1398.7</v>
      </c>
      <c r="F10" s="48" t="n">
        <v>11.32</v>
      </c>
      <c r="G10" s="48" t="n">
        <v>37.28</v>
      </c>
      <c r="H10" s="48" t="n">
        <v>48.6</v>
      </c>
      <c r="I10" s="12" t="n">
        <v>13</v>
      </c>
      <c r="J10" s="12" t="n">
        <v>9</v>
      </c>
      <c r="K10" s="12" t="n">
        <v>5</v>
      </c>
      <c r="L10" s="48" t="n">
        <v>1070.79</v>
      </c>
      <c r="M10" s="49" t="n">
        <v>3.5</v>
      </c>
      <c r="N10" s="50" t="n">
        <v>3.474655036819904</v>
      </c>
      <c r="O10" s="50" t="n">
        <v>0.8093229427325374</v>
      </c>
      <c r="P10" s="51" t="n">
        <v>232.03</v>
      </c>
    </row>
    <row r="11" ht="16" customHeight="1">
      <c r="A11" s="52" t="inlineStr">
        <is>
          <t>Eskimo Pro 360</t>
        </is>
      </c>
      <c r="B11" s="53" t="inlineStr">
        <is>
          <t>B0DHX988D9</t>
        </is>
      </c>
      <c r="C11" s="54" t="inlineStr">
        <is>
          <t>W2</t>
        </is>
      </c>
      <c r="D11" s="53" t="inlineStr">
        <is>
          <t>Feb 8–14</t>
        </is>
      </c>
      <c r="E11" s="55" t="n">
        <v>1208.9</v>
      </c>
      <c r="F11" s="55" t="n">
        <v>22.87</v>
      </c>
      <c r="G11" s="55" t="n">
        <v>33.97</v>
      </c>
      <c r="H11" s="55" t="n">
        <v>56.84</v>
      </c>
      <c r="I11" s="14" t="n">
        <v>11</v>
      </c>
      <c r="J11" s="14" t="n">
        <v>9</v>
      </c>
      <c r="K11" s="14" t="n">
        <v>3</v>
      </c>
      <c r="L11" s="55" t="n">
        <v>826.29</v>
      </c>
      <c r="M11" s="56" t="n">
        <v>4.7</v>
      </c>
      <c r="N11" s="57" t="n">
        <v>4.701795020266357</v>
      </c>
      <c r="O11" s="57" t="n">
        <v>1.891802465050872</v>
      </c>
      <c r="P11" s="58" t="n">
        <v>200.55</v>
      </c>
    </row>
    <row r="12" ht="16" customHeight="1">
      <c r="A12" s="59" t="inlineStr">
        <is>
          <t>Eskimo Pro 360</t>
        </is>
      </c>
      <c r="B12" s="60" t="inlineStr">
        <is>
          <t>B0DHX988D9</t>
        </is>
      </c>
      <c r="C12" s="61" t="inlineStr">
        <is>
          <t>W3</t>
        </is>
      </c>
      <c r="D12" s="60" t="inlineStr">
        <is>
          <t>Feb 15–21</t>
        </is>
      </c>
      <c r="E12" s="62" t="n">
        <v>1368.7</v>
      </c>
      <c r="F12" s="62" t="n">
        <v>12.67</v>
      </c>
      <c r="G12" s="62" t="n">
        <v>20.63</v>
      </c>
      <c r="H12" s="62" t="n">
        <v>33.3</v>
      </c>
      <c r="I12" s="16" t="n">
        <v>13</v>
      </c>
      <c r="J12" s="16" t="n">
        <v>12</v>
      </c>
      <c r="K12" s="16" t="n">
        <v>2</v>
      </c>
      <c r="L12" s="62" t="n">
        <v>958.23</v>
      </c>
      <c r="M12" s="63" t="n">
        <v>2.4</v>
      </c>
      <c r="N12" s="64" t="n">
        <v>2.432965587784028</v>
      </c>
      <c r="O12" s="64" t="n">
        <v>0.9256959158325417</v>
      </c>
      <c r="P12" s="65" t="n">
        <v>227.05</v>
      </c>
    </row>
    <row r="13" ht="16" customHeight="1">
      <c r="A13" s="66" t="inlineStr">
        <is>
          <t>Eskimo Pro 360</t>
        </is>
      </c>
      <c r="B13" s="67" t="inlineStr">
        <is>
          <t>B0DHX988D9</t>
        </is>
      </c>
      <c r="C13" s="68" t="inlineStr">
        <is>
          <t>W4</t>
        </is>
      </c>
      <c r="D13" s="67" t="inlineStr">
        <is>
          <t>Feb 22–28</t>
        </is>
      </c>
      <c r="E13" s="69" t="n">
        <v>1099</v>
      </c>
      <c r="F13" s="69" t="n">
        <v>11.56</v>
      </c>
      <c r="G13" s="69" t="n">
        <v>10.23</v>
      </c>
      <c r="H13" s="69" t="n">
        <v>21.79</v>
      </c>
      <c r="I13" s="18" t="n">
        <v>10</v>
      </c>
      <c r="J13" s="18" t="n">
        <v>9</v>
      </c>
      <c r="K13" s="18" t="n">
        <v>2</v>
      </c>
      <c r="L13" s="69" t="n">
        <v>651.04</v>
      </c>
      <c r="M13" s="87" t="n">
        <v>2</v>
      </c>
      <c r="N13" s="71" t="n">
        <v>1.982711555959964</v>
      </c>
      <c r="O13" s="71" t="n">
        <v>1.051865332120109</v>
      </c>
      <c r="P13" s="72" t="n">
        <v>182.31</v>
      </c>
    </row>
    <row r="14" ht="16" customHeight="1">
      <c r="A14" s="73" t="inlineStr">
        <is>
          <t>Eskimo Pro 360</t>
        </is>
      </c>
      <c r="B14" s="74" t="inlineStr">
        <is>
          <t>B0DHX988D9</t>
        </is>
      </c>
      <c r="C14" s="75" t="inlineStr">
        <is>
          <t>W5</t>
        </is>
      </c>
      <c r="D14" s="74" t="inlineStr">
        <is>
          <t>Mar 1–7</t>
        </is>
      </c>
      <c r="E14" s="76" t="n">
        <v>1368.7</v>
      </c>
      <c r="F14" s="76" t="n">
        <v>11.16</v>
      </c>
      <c r="G14" s="76" t="n">
        <v>12</v>
      </c>
      <c r="H14" s="76" t="n">
        <v>23.16</v>
      </c>
      <c r="I14" s="20" t="n">
        <v>13</v>
      </c>
      <c r="J14" s="20" t="n">
        <v>11</v>
      </c>
      <c r="K14" s="20" t="n">
        <v>2</v>
      </c>
      <c r="L14" s="76" t="n">
        <v>962.4299999999999</v>
      </c>
      <c r="M14" s="88" t="n">
        <v>1.7</v>
      </c>
      <c r="N14" s="78" t="n">
        <v>1.692116606999343</v>
      </c>
      <c r="O14" s="78" t="n">
        <v>0.8153722510411339</v>
      </c>
      <c r="P14" s="79" t="n">
        <v>227.05</v>
      </c>
    </row>
    <row r="15" ht="18" customHeight="1">
      <c r="A15" s="80" t="inlineStr">
        <is>
          <t xml:space="preserve">  ↳ Eskimo Pro 360 Total</t>
        </is>
      </c>
      <c r="B15" s="81" t="inlineStr">
        <is>
          <t>B0DHX988D9</t>
        </is>
      </c>
      <c r="C15" s="82" t="inlineStr">
        <is>
          <t>W1–W5</t>
        </is>
      </c>
      <c r="D15" s="81" t="inlineStr">
        <is>
          <t>Total</t>
        </is>
      </c>
      <c r="E15" s="83">
        <f>SUM(E10:E14)</f>
        <v/>
      </c>
      <c r="F15" s="83">
        <f>SUM(F10:F14)</f>
        <v/>
      </c>
      <c r="G15" s="83">
        <f>SUM(G10:G14)</f>
        <v/>
      </c>
      <c r="H15" s="83">
        <f>SUM(H10:H14)</f>
        <v/>
      </c>
      <c r="I15" s="84">
        <f>SUM(I10:I14)</f>
        <v/>
      </c>
      <c r="J15" s="84">
        <f>SUM(J10:J14)</f>
        <v/>
      </c>
      <c r="K15" s="84">
        <f>SUM(K10:K14)</f>
        <v/>
      </c>
      <c r="L15" s="83">
        <f>SUM(L10:L14)</f>
        <v/>
      </c>
      <c r="M15" s="85">
        <f>IF(E15&gt;0,H15/E15*100,"—")</f>
        <v/>
      </c>
      <c r="P15" s="86" t="n">
        <v>1069</v>
      </c>
    </row>
    <row r="16" ht="16" customHeight="1">
      <c r="A16" s="45" t="inlineStr">
        <is>
          <t>M5 Vent Case</t>
        </is>
      </c>
      <c r="B16" s="46" t="inlineStr">
        <is>
          <t>B0DGM9VDFZ</t>
        </is>
      </c>
      <c r="C16" s="47" t="inlineStr">
        <is>
          <t>W1</t>
        </is>
      </c>
      <c r="D16" s="46" t="inlineStr">
        <is>
          <t>Feb 1–7</t>
        </is>
      </c>
      <c r="E16" s="48" t="n">
        <v>599.6</v>
      </c>
      <c r="F16" s="48" t="n">
        <v>42.69</v>
      </c>
      <c r="G16" s="48" t="n">
        <v>25.42</v>
      </c>
      <c r="H16" s="48" t="n">
        <v>68.11</v>
      </c>
      <c r="I16" s="12" t="n">
        <v>4</v>
      </c>
      <c r="J16" s="12" t="n">
        <v>4</v>
      </c>
      <c r="K16" s="12" t="n">
        <v>1</v>
      </c>
      <c r="L16" s="48" t="n">
        <v>276.53</v>
      </c>
      <c r="M16" s="89" t="n">
        <v>11.4</v>
      </c>
      <c r="N16" s="50" t="n">
        <v>11.35923949299533</v>
      </c>
      <c r="O16" s="50" t="n">
        <v>7.119746497665109</v>
      </c>
      <c r="P16" s="51" t="n">
        <v>101.63</v>
      </c>
    </row>
    <row r="17" ht="16" customHeight="1">
      <c r="A17" s="52" t="inlineStr">
        <is>
          <t>M5 Vent Case</t>
        </is>
      </c>
      <c r="B17" s="53" t="inlineStr">
        <is>
          <t>B0DGM9VDFZ</t>
        </is>
      </c>
      <c r="C17" s="54" t="inlineStr">
        <is>
          <t>W2</t>
        </is>
      </c>
      <c r="D17" s="53" t="inlineStr">
        <is>
          <t>Feb 8–14</t>
        </is>
      </c>
      <c r="E17" s="55" t="n">
        <v>519.6</v>
      </c>
      <c r="F17" s="55" t="n">
        <v>81.91</v>
      </c>
      <c r="G17" s="55" t="n">
        <v>46.33</v>
      </c>
      <c r="H17" s="55" t="n">
        <v>128.24</v>
      </c>
      <c r="I17" s="14" t="n">
        <v>4</v>
      </c>
      <c r="J17" s="14" t="n">
        <v>4</v>
      </c>
      <c r="K17" s="14" t="n">
        <v>4</v>
      </c>
      <c r="L17" s="55" t="n">
        <v>264.11</v>
      </c>
      <c r="M17" s="90" t="n">
        <v>24.7</v>
      </c>
      <c r="N17" s="57" t="n">
        <v>24.68052347959969</v>
      </c>
      <c r="O17" s="57" t="n">
        <v>15.7640492686682</v>
      </c>
      <c r="P17" s="58" t="n">
        <v>88.06999999999999</v>
      </c>
    </row>
    <row r="18" ht="16" customHeight="1">
      <c r="A18" s="59" t="inlineStr">
        <is>
          <t>M5 Vent Case</t>
        </is>
      </c>
      <c r="B18" s="60" t="inlineStr">
        <is>
          <t>B0DGM9VDFZ</t>
        </is>
      </c>
      <c r="C18" s="61" t="inlineStr">
        <is>
          <t>W3</t>
        </is>
      </c>
      <c r="D18" s="60" t="inlineStr">
        <is>
          <t>Feb 15–21</t>
        </is>
      </c>
      <c r="E18" s="62" t="n">
        <v>1039.2</v>
      </c>
      <c r="F18" s="62" t="n">
        <v>92.95</v>
      </c>
      <c r="G18" s="62" t="n">
        <v>0</v>
      </c>
      <c r="H18" s="62" t="n">
        <v>92.95</v>
      </c>
      <c r="I18" s="16" t="n">
        <v>8</v>
      </c>
      <c r="J18" s="16" t="n">
        <v>7</v>
      </c>
      <c r="K18" s="16" t="n">
        <v>4</v>
      </c>
      <c r="L18" s="62" t="n">
        <v>478.52</v>
      </c>
      <c r="M18" s="63" t="n">
        <v>8.9</v>
      </c>
      <c r="N18" s="64" t="n">
        <v>8.944380292532719</v>
      </c>
      <c r="O18" s="64" t="n">
        <v>8.944380292532719</v>
      </c>
      <c r="P18" s="65" t="n">
        <v>176.15</v>
      </c>
    </row>
    <row r="19" ht="16" customHeight="1">
      <c r="A19" s="66" t="inlineStr">
        <is>
          <t>M5 Vent Case</t>
        </is>
      </c>
      <c r="B19" s="67" t="inlineStr">
        <is>
          <t>B0DGM9VDFZ</t>
        </is>
      </c>
      <c r="C19" s="68" t="inlineStr">
        <is>
          <t>W4</t>
        </is>
      </c>
      <c r="D19" s="67" t="inlineStr">
        <is>
          <t>Feb 22–28</t>
        </is>
      </c>
      <c r="E19" s="69" t="n">
        <v>709.5</v>
      </c>
      <c r="F19" s="69" t="n">
        <v>103.5</v>
      </c>
      <c r="G19" s="69" t="n">
        <v>13.96</v>
      </c>
      <c r="H19" s="69" t="n">
        <v>117.46</v>
      </c>
      <c r="I19" s="18" t="n">
        <v>5</v>
      </c>
      <c r="J19" s="18" t="n">
        <v>4</v>
      </c>
      <c r="K19" s="18" t="n">
        <v>3</v>
      </c>
      <c r="L19" s="69" t="n">
        <v>311.06</v>
      </c>
      <c r="M19" s="91" t="n">
        <v>16.6</v>
      </c>
      <c r="N19" s="71" t="n">
        <v>16.5553206483439</v>
      </c>
      <c r="O19" s="71" t="n">
        <v>14.5877378435518</v>
      </c>
      <c r="P19" s="72" t="n">
        <v>120.26</v>
      </c>
    </row>
    <row r="20" ht="16" customHeight="1">
      <c r="A20" s="73" t="inlineStr">
        <is>
          <t>M5 Vent Case</t>
        </is>
      </c>
      <c r="B20" s="74" t="inlineStr">
        <is>
          <t>B0DGM9VDFZ</t>
        </is>
      </c>
      <c r="C20" s="75" t="inlineStr">
        <is>
          <t>W5</t>
        </is>
      </c>
      <c r="D20" s="74" t="inlineStr">
        <is>
          <t>Mar 1–7</t>
        </is>
      </c>
      <c r="E20" s="76" t="n">
        <v>669.5</v>
      </c>
      <c r="F20" s="76" t="n">
        <v>81.65000000000001</v>
      </c>
      <c r="G20" s="76" t="n">
        <v>0</v>
      </c>
      <c r="H20" s="76" t="n">
        <v>81.65000000000001</v>
      </c>
      <c r="I20" s="20" t="n">
        <v>5</v>
      </c>
      <c r="J20" s="20" t="n">
        <v>4</v>
      </c>
      <c r="K20" s="20" t="n">
        <v>6</v>
      </c>
      <c r="L20" s="76" t="n">
        <v>267.93</v>
      </c>
      <c r="M20" s="92" t="n">
        <v>12.2</v>
      </c>
      <c r="N20" s="78" t="n">
        <v>12.19566840926064</v>
      </c>
      <c r="O20" s="78" t="n">
        <v>12.19566840926064</v>
      </c>
      <c r="P20" s="79" t="n">
        <v>113.48</v>
      </c>
    </row>
    <row r="21" ht="18" customHeight="1">
      <c r="A21" s="80" t="inlineStr">
        <is>
          <t xml:space="preserve">  ↳ M5 Vent Case Total</t>
        </is>
      </c>
      <c r="B21" s="81" t="inlineStr">
        <is>
          <t>B0DGM9VDFZ</t>
        </is>
      </c>
      <c r="C21" s="82" t="inlineStr">
        <is>
          <t>W1–W5</t>
        </is>
      </c>
      <c r="D21" s="81" t="inlineStr">
        <is>
          <t>Total</t>
        </is>
      </c>
      <c r="E21" s="83">
        <f>SUM(E16:E20)</f>
        <v/>
      </c>
      <c r="F21" s="83">
        <f>SUM(F16:F20)</f>
        <v/>
      </c>
      <c r="G21" s="83">
        <f>SUM(G16:G20)</f>
        <v/>
      </c>
      <c r="H21" s="83">
        <f>SUM(H16:H20)</f>
        <v/>
      </c>
      <c r="I21" s="84">
        <f>SUM(I16:I20)</f>
        <v/>
      </c>
      <c r="J21" s="84">
        <f>SUM(J16:J20)</f>
        <v/>
      </c>
      <c r="K21" s="84">
        <f>SUM(K16:K20)</f>
        <v/>
      </c>
      <c r="L21" s="83">
        <f>SUM(L16:L20)</f>
        <v/>
      </c>
      <c r="M21" s="85">
        <f>IF(E21&gt;0,H21/E21*100,"—")</f>
        <v/>
      </c>
      <c r="P21" s="86" t="n">
        <v>599.6</v>
      </c>
    </row>
    <row r="22" ht="16" customHeight="1">
      <c r="A22" s="45" t="inlineStr">
        <is>
          <t>S2503 140mm Fan</t>
        </is>
      </c>
      <c r="B22" s="46" t="inlineStr">
        <is>
          <t>B0DGGX648W</t>
        </is>
      </c>
      <c r="C22" s="47" t="inlineStr">
        <is>
          <t>W1</t>
        </is>
      </c>
      <c r="D22" s="46" t="inlineStr">
        <is>
          <t>Feb 1–7</t>
        </is>
      </c>
      <c r="E22" s="48" t="n">
        <v>757.8</v>
      </c>
      <c r="F22" s="48" t="n">
        <v>16.29</v>
      </c>
      <c r="G22" s="48" t="n">
        <v>2.53</v>
      </c>
      <c r="H22" s="48" t="n">
        <v>18.82</v>
      </c>
      <c r="I22" s="12" t="n">
        <v>22</v>
      </c>
      <c r="J22" s="12" t="n">
        <v>19</v>
      </c>
      <c r="K22" s="12" t="n">
        <v>7</v>
      </c>
      <c r="L22" s="48" t="n">
        <v>473.42</v>
      </c>
      <c r="M22" s="49" t="n">
        <v>2.5</v>
      </c>
      <c r="N22" s="50" t="n">
        <v>2.483504882554764</v>
      </c>
      <c r="O22" s="50" t="n">
        <v>2.149643705463183</v>
      </c>
      <c r="P22" s="51" t="n">
        <v>3.67</v>
      </c>
    </row>
    <row r="23" ht="16" customHeight="1">
      <c r="A23" s="52" t="inlineStr">
        <is>
          <t>S2503 140mm Fan</t>
        </is>
      </c>
      <c r="B23" s="53" t="inlineStr">
        <is>
          <t>B0DGGX648W</t>
        </is>
      </c>
      <c r="C23" s="54" t="inlineStr">
        <is>
          <t>W2</t>
        </is>
      </c>
      <c r="D23" s="53" t="inlineStr">
        <is>
          <t>Feb 8–14</t>
        </is>
      </c>
      <c r="E23" s="55" t="n">
        <v>349.1</v>
      </c>
      <c r="F23" s="55" t="n">
        <v>43.61</v>
      </c>
      <c r="G23" s="55" t="n">
        <v>0</v>
      </c>
      <c r="H23" s="55" t="n">
        <v>43.61</v>
      </c>
      <c r="I23" s="14" t="n">
        <v>9</v>
      </c>
      <c r="J23" s="14" t="n">
        <v>7</v>
      </c>
      <c r="K23" s="14" t="n">
        <v>7</v>
      </c>
      <c r="L23" s="55" t="n">
        <v>119.7</v>
      </c>
      <c r="M23" s="90" t="n">
        <v>12.5</v>
      </c>
      <c r="N23" s="57" t="n">
        <v>12.49212260097393</v>
      </c>
      <c r="O23" s="57" t="n">
        <v>12.49212260097393</v>
      </c>
      <c r="P23" s="58" t="n">
        <v>1.69</v>
      </c>
    </row>
    <row r="24" ht="16" customHeight="1">
      <c r="A24" s="59" t="inlineStr">
        <is>
          <t>S2503 140mm Fan</t>
        </is>
      </c>
      <c r="B24" s="60" t="inlineStr">
        <is>
          <t>B0DGGX648W</t>
        </is>
      </c>
      <c r="C24" s="61" t="inlineStr">
        <is>
          <t>W3</t>
        </is>
      </c>
      <c r="D24" s="60" t="inlineStr">
        <is>
          <t>Feb 15–21</t>
        </is>
      </c>
      <c r="E24" s="62" t="n">
        <v>768</v>
      </c>
      <c r="F24" s="62" t="n">
        <v>23.4</v>
      </c>
      <c r="G24" s="62" t="n">
        <v>0</v>
      </c>
      <c r="H24" s="62" t="n">
        <v>23.4</v>
      </c>
      <c r="I24" s="16" t="n">
        <v>20</v>
      </c>
      <c r="J24" s="16" t="n">
        <v>20</v>
      </c>
      <c r="K24" s="16" t="n">
        <v>0</v>
      </c>
      <c r="L24" s="62" t="n">
        <v>507.88</v>
      </c>
      <c r="M24" s="63" t="n">
        <v>3</v>
      </c>
      <c r="N24" s="64" t="n">
        <v>3.046875</v>
      </c>
      <c r="O24" s="64" t="n">
        <v>3.046875</v>
      </c>
      <c r="P24" s="65" t="n">
        <v>3.72</v>
      </c>
    </row>
    <row r="25" ht="16" customHeight="1">
      <c r="A25" s="66" t="inlineStr">
        <is>
          <t>S2503 140mm Fan</t>
        </is>
      </c>
      <c r="B25" s="67" t="inlineStr">
        <is>
          <t>B0DGGX648W</t>
        </is>
      </c>
      <c r="C25" s="68" t="inlineStr">
        <is>
          <t>W4</t>
        </is>
      </c>
      <c r="D25" s="67" t="inlineStr">
        <is>
          <t>Feb 22–28</t>
        </is>
      </c>
      <c r="E25" s="69" t="n">
        <v>389.1</v>
      </c>
      <c r="F25" s="69" t="n">
        <v>27.72</v>
      </c>
      <c r="G25" s="69" t="n">
        <v>0</v>
      </c>
      <c r="H25" s="69" t="n">
        <v>27.72</v>
      </c>
      <c r="I25" s="18" t="n">
        <v>9</v>
      </c>
      <c r="J25" s="18" t="n">
        <v>7</v>
      </c>
      <c r="K25" s="18" t="n">
        <v>9</v>
      </c>
      <c r="L25" s="69" t="n">
        <v>261.43</v>
      </c>
      <c r="M25" s="87" t="n">
        <v>7.1</v>
      </c>
      <c r="N25" s="71" t="n">
        <v>7.124132613723979</v>
      </c>
      <c r="O25" s="71" t="n">
        <v>7.124132613723979</v>
      </c>
      <c r="P25" s="72" t="n">
        <v>1.88</v>
      </c>
    </row>
    <row r="26" ht="16" customHeight="1">
      <c r="A26" s="73" t="inlineStr">
        <is>
          <t>S2503 140mm Fan</t>
        </is>
      </c>
      <c r="B26" s="74" t="inlineStr">
        <is>
          <t>B0DGGX648W</t>
        </is>
      </c>
      <c r="C26" s="75" t="inlineStr">
        <is>
          <t>W5</t>
        </is>
      </c>
      <c r="D26" s="74" t="inlineStr">
        <is>
          <t>Mar 1–7</t>
        </is>
      </c>
      <c r="E26" s="76" t="n">
        <v>813</v>
      </c>
      <c r="F26" s="76" t="n">
        <v>22.31</v>
      </c>
      <c r="G26" s="76" t="n">
        <v>0</v>
      </c>
      <c r="H26" s="76" t="n">
        <v>22.31</v>
      </c>
      <c r="I26" s="20" t="n">
        <v>22</v>
      </c>
      <c r="J26" s="20" t="n">
        <v>19</v>
      </c>
      <c r="K26" s="20" t="n">
        <v>10</v>
      </c>
      <c r="L26" s="76" t="n">
        <v>579.9299999999999</v>
      </c>
      <c r="M26" s="88" t="n">
        <v>2.7</v>
      </c>
      <c r="N26" s="78" t="n">
        <v>2.744157441574415</v>
      </c>
      <c r="O26" s="78" t="n">
        <v>2.744157441574415</v>
      </c>
      <c r="P26" s="79" t="n">
        <v>3.94</v>
      </c>
    </row>
    <row r="27" ht="18" customHeight="1">
      <c r="A27" s="80" t="inlineStr">
        <is>
          <t xml:space="preserve">  ↳ S2503 140mm Fan Total</t>
        </is>
      </c>
      <c r="B27" s="81" t="inlineStr">
        <is>
          <t>B0DGGX648W</t>
        </is>
      </c>
      <c r="C27" s="82" t="inlineStr">
        <is>
          <t>W1–W5</t>
        </is>
      </c>
      <c r="D27" s="81" t="inlineStr">
        <is>
          <t>Total</t>
        </is>
      </c>
      <c r="E27" s="83">
        <f>SUM(E22:E26)</f>
        <v/>
      </c>
      <c r="F27" s="83">
        <f>SUM(F22:F26)</f>
        <v/>
      </c>
      <c r="G27" s="83">
        <f>SUM(G22:G26)</f>
        <v/>
      </c>
      <c r="H27" s="83">
        <f>SUM(H22:H26)</f>
        <v/>
      </c>
      <c r="I27" s="84">
        <f>SUM(I22:I26)</f>
        <v/>
      </c>
      <c r="J27" s="84">
        <f>SUM(J22:J26)</f>
        <v/>
      </c>
      <c r="K27" s="84">
        <f>SUM(K22:K26)</f>
        <v/>
      </c>
      <c r="L27" s="83">
        <f>SUM(L22:L26)</f>
        <v/>
      </c>
      <c r="M27" s="85">
        <f>IF(E27&gt;0,H27/E27*100,"—")</f>
        <v/>
      </c>
      <c r="P27" s="86" t="n">
        <v>14.9</v>
      </c>
    </row>
    <row r="28" ht="16" customHeight="1">
      <c r="A28" s="45" t="inlineStr">
        <is>
          <t>M8 Case</t>
        </is>
      </c>
      <c r="B28" s="46" t="inlineStr">
        <is>
          <t>B09X1KD6NH</t>
        </is>
      </c>
      <c r="C28" s="47" t="inlineStr">
        <is>
          <t>W1</t>
        </is>
      </c>
      <c r="D28" s="46" t="inlineStr">
        <is>
          <t>Feb 1–7</t>
        </is>
      </c>
      <c r="E28" s="48" t="n">
        <v>169.9</v>
      </c>
      <c r="F28" s="48" t="n">
        <v>45.26</v>
      </c>
      <c r="G28" s="48" t="n">
        <v>0</v>
      </c>
      <c r="H28" s="48" t="n">
        <v>45.26</v>
      </c>
      <c r="I28" s="12" t="n">
        <v>1</v>
      </c>
      <c r="J28" s="12" t="n">
        <v>1</v>
      </c>
      <c r="K28" s="12" t="n">
        <v>0</v>
      </c>
      <c r="L28" s="48" t="n">
        <v>87.54000000000001</v>
      </c>
      <c r="M28" s="93" t="n">
        <v>26.6</v>
      </c>
      <c r="N28" s="50" t="n">
        <v>26.63919952913478</v>
      </c>
      <c r="O28" s="50" t="n">
        <v>26.63919952913478</v>
      </c>
      <c r="P28" s="51" t="n">
        <v>0</v>
      </c>
    </row>
    <row r="29" ht="16" customHeight="1">
      <c r="A29" s="52" t="inlineStr">
        <is>
          <t>M8 Case</t>
        </is>
      </c>
      <c r="B29" s="53" t="inlineStr">
        <is>
          <t>B09X1KD6NH</t>
        </is>
      </c>
      <c r="C29" s="54" t="inlineStr">
        <is>
          <t>W2</t>
        </is>
      </c>
      <c r="D29" s="53" t="inlineStr">
        <is>
          <t>Feb 8–14</t>
        </is>
      </c>
      <c r="E29" s="55" t="n">
        <v>0</v>
      </c>
      <c r="F29" s="55" t="n">
        <v>80.86</v>
      </c>
      <c r="G29" s="55" t="n">
        <v>0</v>
      </c>
      <c r="H29" s="55" t="n">
        <v>80.86</v>
      </c>
      <c r="I29" s="14" t="n">
        <v>0</v>
      </c>
      <c r="J29" s="14" t="n">
        <v>0</v>
      </c>
      <c r="K29" s="14" t="n">
        <v>0</v>
      </c>
      <c r="L29" s="94" t="n">
        <v>-80.86</v>
      </c>
      <c r="M29" s="33" t="n"/>
      <c r="N29" s="33" t="n"/>
      <c r="O29" s="33" t="n"/>
      <c r="P29" s="58" t="n">
        <v>0</v>
      </c>
    </row>
    <row r="30" ht="16" customHeight="1">
      <c r="A30" s="59" t="inlineStr">
        <is>
          <t>M8 Case</t>
        </is>
      </c>
      <c r="B30" s="60" t="inlineStr">
        <is>
          <t>B09X1KD6NH</t>
        </is>
      </c>
      <c r="C30" s="61" t="inlineStr">
        <is>
          <t>W3</t>
        </is>
      </c>
      <c r="D30" s="60" t="inlineStr">
        <is>
          <t>Feb 15–21</t>
        </is>
      </c>
      <c r="E30" s="62" t="n">
        <v>0</v>
      </c>
      <c r="F30" s="62" t="n">
        <v>73.16</v>
      </c>
      <c r="G30" s="62" t="n">
        <v>0</v>
      </c>
      <c r="H30" s="62" t="n">
        <v>73.16</v>
      </c>
      <c r="I30" s="16" t="n">
        <v>0</v>
      </c>
      <c r="J30" s="16" t="n">
        <v>0</v>
      </c>
      <c r="K30" s="16" t="n">
        <v>2</v>
      </c>
      <c r="L30" s="95" t="n">
        <v>-73.16</v>
      </c>
      <c r="M30" s="34" t="n"/>
      <c r="N30" s="34" t="n"/>
      <c r="O30" s="34" t="n"/>
      <c r="P30" s="65" t="n">
        <v>0</v>
      </c>
    </row>
    <row r="31" ht="16" customHeight="1">
      <c r="A31" s="66" t="inlineStr">
        <is>
          <t>M8 Case</t>
        </is>
      </c>
      <c r="B31" s="67" t="inlineStr">
        <is>
          <t>B09X1KD6NH</t>
        </is>
      </c>
      <c r="C31" s="68" t="inlineStr">
        <is>
          <t>W4</t>
        </is>
      </c>
      <c r="D31" s="67" t="inlineStr">
        <is>
          <t>Feb 22–28</t>
        </is>
      </c>
      <c r="E31" s="69" t="n">
        <v>339.8</v>
      </c>
      <c r="F31" s="69" t="n">
        <v>74.09999999999999</v>
      </c>
      <c r="G31" s="69" t="n">
        <v>0</v>
      </c>
      <c r="H31" s="69" t="n">
        <v>74.09999999999999</v>
      </c>
      <c r="I31" s="18" t="n">
        <v>2</v>
      </c>
      <c r="J31" s="18" t="n">
        <v>2</v>
      </c>
      <c r="K31" s="18" t="n">
        <v>1</v>
      </c>
      <c r="L31" s="69" t="n">
        <v>191.5</v>
      </c>
      <c r="M31" s="91" t="n">
        <v>21.8</v>
      </c>
      <c r="N31" s="71" t="n">
        <v>21.80694526191877</v>
      </c>
      <c r="O31" s="71" t="n">
        <v>21.80694526191877</v>
      </c>
      <c r="P31" s="72" t="n">
        <v>0</v>
      </c>
    </row>
    <row r="32" ht="16" customHeight="1">
      <c r="A32" s="73" t="inlineStr">
        <is>
          <t>M8 Case</t>
        </is>
      </c>
      <c r="B32" s="74" t="inlineStr">
        <is>
          <t>B09X1KD6NH</t>
        </is>
      </c>
      <c r="C32" s="75" t="inlineStr">
        <is>
          <t>W5</t>
        </is>
      </c>
      <c r="D32" s="74" t="inlineStr">
        <is>
          <t>Mar 1–7</t>
        </is>
      </c>
      <c r="E32" s="76" t="n">
        <v>519.7</v>
      </c>
      <c r="F32" s="76" t="n">
        <v>65.13</v>
      </c>
      <c r="G32" s="76" t="n">
        <v>0</v>
      </c>
      <c r="H32" s="76" t="n">
        <v>65.13</v>
      </c>
      <c r="I32" s="20" t="n">
        <v>3</v>
      </c>
      <c r="J32" s="20" t="n">
        <v>3</v>
      </c>
      <c r="K32" s="20" t="n">
        <v>1</v>
      </c>
      <c r="L32" s="76" t="n">
        <v>342.47</v>
      </c>
      <c r="M32" s="92" t="n">
        <v>12.5</v>
      </c>
      <c r="N32" s="78" t="n">
        <v>12.5322301327689</v>
      </c>
      <c r="O32" s="78" t="n">
        <v>12.5322301327689</v>
      </c>
      <c r="P32" s="79" t="n">
        <v>0</v>
      </c>
    </row>
    <row r="33" ht="18" customHeight="1">
      <c r="A33" s="80" t="inlineStr">
        <is>
          <t xml:space="preserve">  ↳ M8 Case Total</t>
        </is>
      </c>
      <c r="B33" s="81" t="inlineStr">
        <is>
          <t>B09X1KD6NH</t>
        </is>
      </c>
      <c r="C33" s="82" t="inlineStr">
        <is>
          <t>W1–W5</t>
        </is>
      </c>
      <c r="D33" s="81" t="inlineStr">
        <is>
          <t>Total</t>
        </is>
      </c>
      <c r="E33" s="83">
        <f>SUM(E28:E32)</f>
        <v/>
      </c>
      <c r="F33" s="83">
        <f>SUM(F28:F32)</f>
        <v/>
      </c>
      <c r="G33" s="83">
        <f>SUM(G28:G32)</f>
        <v/>
      </c>
      <c r="H33" s="83">
        <f>SUM(H28:H32)</f>
        <v/>
      </c>
      <c r="I33" s="84">
        <f>SUM(I28:I32)</f>
        <v/>
      </c>
      <c r="J33" s="84">
        <f>SUM(J28:J32)</f>
        <v/>
      </c>
      <c r="K33" s="84">
        <f>SUM(K28:K32)</f>
        <v/>
      </c>
      <c r="L33" s="83">
        <f>SUM(L28:L32)</f>
        <v/>
      </c>
      <c r="M33" s="85">
        <f>IF(E33&gt;0,H33/E33*100,"—")</f>
        <v/>
      </c>
      <c r="P33" s="86" t="n">
        <v>0</v>
      </c>
    </row>
    <row r="34" ht="16" customHeight="1">
      <c r="A34" s="45" t="inlineStr">
        <is>
          <t>S2503 120mm Fan</t>
        </is>
      </c>
      <c r="B34" s="46" t="inlineStr">
        <is>
          <t>B0DJ2X2SK8</t>
        </is>
      </c>
      <c r="C34" s="47" t="inlineStr">
        <is>
          <t>W1</t>
        </is>
      </c>
      <c r="D34" s="46" t="inlineStr">
        <is>
          <t>Feb 1–7</t>
        </is>
      </c>
      <c r="E34" s="48" t="n">
        <v>49.9</v>
      </c>
      <c r="F34" s="48" t="n">
        <v>0.9</v>
      </c>
      <c r="G34" s="48" t="n">
        <v>0</v>
      </c>
      <c r="H34" s="48" t="n">
        <v>0.9</v>
      </c>
      <c r="I34" s="12" t="n">
        <v>1</v>
      </c>
      <c r="J34" s="12" t="n">
        <v>1</v>
      </c>
      <c r="K34" s="12" t="n">
        <v>0</v>
      </c>
      <c r="L34" s="96" t="n">
        <v>-7.12</v>
      </c>
      <c r="M34" s="49" t="n">
        <v>1.8</v>
      </c>
      <c r="N34" s="50" t="n">
        <v>1.803607214428858</v>
      </c>
      <c r="O34" s="50" t="n">
        <v>1.803607214428858</v>
      </c>
      <c r="P34" s="51" t="n">
        <v>0</v>
      </c>
    </row>
    <row r="35" ht="16" customHeight="1">
      <c r="A35" s="52" t="inlineStr">
        <is>
          <t>S2503 120mm Fan</t>
        </is>
      </c>
      <c r="B35" s="53" t="inlineStr">
        <is>
          <t>B0DJ2X2SK8</t>
        </is>
      </c>
      <c r="C35" s="54" t="inlineStr">
        <is>
          <t>W2</t>
        </is>
      </c>
      <c r="D35" s="53" t="inlineStr">
        <is>
          <t>Feb 8–14</t>
        </is>
      </c>
      <c r="E35" s="55" t="n">
        <v>0</v>
      </c>
      <c r="F35" s="55" t="n">
        <v>1.54</v>
      </c>
      <c r="G35" s="55" t="n">
        <v>0</v>
      </c>
      <c r="H35" s="55" t="n">
        <v>1.54</v>
      </c>
      <c r="I35" s="14" t="n">
        <v>0</v>
      </c>
      <c r="J35" s="14" t="n">
        <v>0</v>
      </c>
      <c r="K35" s="14" t="n">
        <v>0</v>
      </c>
      <c r="L35" s="94" t="n">
        <v>-48.25</v>
      </c>
      <c r="M35" s="33" t="n"/>
      <c r="N35" s="33" t="n"/>
      <c r="O35" s="33" t="n"/>
      <c r="P35" s="58" t="n">
        <v>0</v>
      </c>
    </row>
    <row r="36" ht="16" customHeight="1">
      <c r="A36" s="59" t="inlineStr">
        <is>
          <t>S2503 120mm Fan</t>
        </is>
      </c>
      <c r="B36" s="60" t="inlineStr">
        <is>
          <t>B0DJ2X2SK8</t>
        </is>
      </c>
      <c r="C36" s="61" t="inlineStr">
        <is>
          <t>W3</t>
        </is>
      </c>
      <c r="D36" s="60" t="inlineStr">
        <is>
          <t>Feb 15–21</t>
        </is>
      </c>
      <c r="E36" s="62" t="n">
        <v>149.7</v>
      </c>
      <c r="F36" s="62" t="n">
        <v>0.9399999999999999</v>
      </c>
      <c r="G36" s="62" t="n">
        <v>0</v>
      </c>
      <c r="H36" s="62" t="n">
        <v>0.9399999999999999</v>
      </c>
      <c r="I36" s="16" t="n">
        <v>3</v>
      </c>
      <c r="J36" s="16" t="n">
        <v>3</v>
      </c>
      <c r="K36" s="16" t="n">
        <v>2</v>
      </c>
      <c r="L36" s="62" t="n">
        <v>66.92</v>
      </c>
      <c r="M36" s="63" t="n">
        <v>0.6</v>
      </c>
      <c r="N36" s="64" t="n">
        <v>0.6279225116900468</v>
      </c>
      <c r="O36" s="64" t="n">
        <v>0.6279225116900468</v>
      </c>
      <c r="P36" s="65" t="n">
        <v>0</v>
      </c>
    </row>
    <row r="37" ht="16" customHeight="1">
      <c r="A37" s="66" t="inlineStr">
        <is>
          <t>S2503 120mm Fan</t>
        </is>
      </c>
      <c r="B37" s="67" t="inlineStr">
        <is>
          <t>B0DJ2X2SK8</t>
        </is>
      </c>
      <c r="C37" s="68" t="inlineStr">
        <is>
          <t>W4</t>
        </is>
      </c>
      <c r="D37" s="67" t="inlineStr">
        <is>
          <t>Feb 22–28</t>
        </is>
      </c>
      <c r="E37" s="69" t="n">
        <v>99.8</v>
      </c>
      <c r="F37" s="69" t="n">
        <v>0.66</v>
      </c>
      <c r="G37" s="69" t="n">
        <v>0</v>
      </c>
      <c r="H37" s="69" t="n">
        <v>0.66</v>
      </c>
      <c r="I37" s="18" t="n">
        <v>2</v>
      </c>
      <c r="J37" s="18" t="n">
        <v>2</v>
      </c>
      <c r="K37" s="18" t="n">
        <v>0</v>
      </c>
      <c r="L37" s="69" t="n">
        <v>75.72</v>
      </c>
      <c r="M37" s="87" t="n">
        <v>0.7</v>
      </c>
      <c r="N37" s="71" t="n">
        <v>0.6613226452905813</v>
      </c>
      <c r="O37" s="71" t="n">
        <v>0.6613226452905813</v>
      </c>
      <c r="P37" s="72" t="n">
        <v>0</v>
      </c>
    </row>
    <row r="38" ht="16" customHeight="1">
      <c r="A38" s="73" t="inlineStr">
        <is>
          <t>S2503 120mm Fan</t>
        </is>
      </c>
      <c r="B38" s="74" t="inlineStr">
        <is>
          <t>B0DJ2X2SK8</t>
        </is>
      </c>
      <c r="C38" s="75" t="inlineStr">
        <is>
          <t>W5</t>
        </is>
      </c>
      <c r="D38" s="74" t="inlineStr">
        <is>
          <t>Mar 1–7</t>
        </is>
      </c>
      <c r="E38" s="76" t="n">
        <v>149.7</v>
      </c>
      <c r="F38" s="76" t="n">
        <v>1.03</v>
      </c>
      <c r="G38" s="76" t="n">
        <v>0</v>
      </c>
      <c r="H38" s="76" t="n">
        <v>1.03</v>
      </c>
      <c r="I38" s="20" t="n">
        <v>4</v>
      </c>
      <c r="J38" s="20" t="n">
        <v>4</v>
      </c>
      <c r="K38" s="20" t="n">
        <v>0</v>
      </c>
      <c r="L38" s="76" t="n">
        <v>16.79</v>
      </c>
      <c r="M38" s="88" t="n">
        <v>0.7</v>
      </c>
      <c r="N38" s="78" t="n">
        <v>0.6880427521710087</v>
      </c>
      <c r="O38" s="78" t="n">
        <v>0.6880427521710087</v>
      </c>
      <c r="P38" s="79" t="n">
        <v>0</v>
      </c>
    </row>
    <row r="39" ht="18" customHeight="1">
      <c r="A39" s="80" t="inlineStr">
        <is>
          <t xml:space="preserve">  ↳ S2503 120mm Fan Total</t>
        </is>
      </c>
      <c r="B39" s="81" t="inlineStr">
        <is>
          <t>B0DJ2X2SK8</t>
        </is>
      </c>
      <c r="C39" s="82" t="inlineStr">
        <is>
          <t>W1–W5</t>
        </is>
      </c>
      <c r="D39" s="81" t="inlineStr">
        <is>
          <t>Total</t>
        </is>
      </c>
      <c r="E39" s="83">
        <f>SUM(E34:E38)</f>
        <v/>
      </c>
      <c r="F39" s="83">
        <f>SUM(F34:F38)</f>
        <v/>
      </c>
      <c r="G39" s="83">
        <f>SUM(G34:G38)</f>
        <v/>
      </c>
      <c r="H39" s="83">
        <f>SUM(H34:H38)</f>
        <v/>
      </c>
      <c r="I39" s="84">
        <f>SUM(I34:I38)</f>
        <v/>
      </c>
      <c r="J39" s="84">
        <f>SUM(J34:J38)</f>
        <v/>
      </c>
      <c r="K39" s="84">
        <f>SUM(K34:K38)</f>
        <v/>
      </c>
      <c r="L39" s="83">
        <f>SUM(L34:L38)</f>
        <v/>
      </c>
      <c r="M39" s="85">
        <f>IF(E39&gt;0,H39/E39*100,"—")</f>
        <v/>
      </c>
      <c r="P39" s="86" t="n">
        <v>0</v>
      </c>
    </row>
    <row r="40" ht="16" customHeight="1">
      <c r="A40" s="45" t="inlineStr">
        <is>
          <t>M4 King Arthur</t>
        </is>
      </c>
      <c r="B40" s="46" t="inlineStr">
        <is>
          <t>B0CKWQX52V</t>
        </is>
      </c>
      <c r="C40" s="47" t="inlineStr">
        <is>
          <t>W1</t>
        </is>
      </c>
      <c r="D40" s="46" t="inlineStr">
        <is>
          <t>Feb 1–7</t>
        </is>
      </c>
      <c r="E40" s="48" t="n">
        <v>0</v>
      </c>
      <c r="F40" s="48" t="n">
        <v>56.81</v>
      </c>
      <c r="G40" s="48" t="n">
        <v>0</v>
      </c>
      <c r="H40" s="48" t="n">
        <v>56.81</v>
      </c>
      <c r="I40" s="12" t="n">
        <v>0</v>
      </c>
      <c r="J40" s="12" t="n">
        <v>0</v>
      </c>
      <c r="K40" s="12" t="n">
        <v>3</v>
      </c>
      <c r="L40" s="96" t="n">
        <v>-56.81</v>
      </c>
      <c r="M40" s="35" t="n"/>
      <c r="N40" s="35" t="n"/>
      <c r="O40" s="35" t="n"/>
      <c r="P40" s="51" t="n">
        <v>0</v>
      </c>
    </row>
    <row r="41" ht="16" customHeight="1">
      <c r="A41" s="52" t="inlineStr">
        <is>
          <t>M4 King Arthur</t>
        </is>
      </c>
      <c r="B41" s="53" t="inlineStr">
        <is>
          <t>B0CKWQX52V</t>
        </is>
      </c>
      <c r="C41" s="54" t="inlineStr">
        <is>
          <t>W2</t>
        </is>
      </c>
      <c r="D41" s="53" t="inlineStr">
        <is>
          <t>Feb 8–14</t>
        </is>
      </c>
      <c r="E41" s="55" t="n">
        <v>99.90000000000001</v>
      </c>
      <c r="F41" s="55" t="n">
        <v>97.17</v>
      </c>
      <c r="G41" s="55" t="n">
        <v>0</v>
      </c>
      <c r="H41" s="55" t="n">
        <v>97.17</v>
      </c>
      <c r="I41" s="14" t="n">
        <v>1</v>
      </c>
      <c r="J41" s="14" t="n">
        <v>0</v>
      </c>
      <c r="K41" s="14" t="n">
        <v>1</v>
      </c>
      <c r="L41" s="94" t="n">
        <v>-24.21</v>
      </c>
      <c r="M41" s="90" t="n">
        <v>97.3</v>
      </c>
      <c r="N41" s="57" t="n">
        <v>97.26726726726727</v>
      </c>
      <c r="O41" s="57" t="n">
        <v>97.26726726726727</v>
      </c>
      <c r="P41" s="58" t="n">
        <v>0</v>
      </c>
    </row>
    <row r="42" ht="16" customHeight="1">
      <c r="A42" s="59" t="inlineStr">
        <is>
          <t>M4 King Arthur</t>
        </is>
      </c>
      <c r="B42" s="60" t="inlineStr">
        <is>
          <t>B0CKWQX52V</t>
        </is>
      </c>
      <c r="C42" s="61" t="inlineStr">
        <is>
          <t>W3</t>
        </is>
      </c>
      <c r="D42" s="60" t="inlineStr">
        <is>
          <t>Feb 15–21</t>
        </is>
      </c>
      <c r="E42" s="62" t="n">
        <v>99.90000000000001</v>
      </c>
      <c r="F42" s="62" t="n">
        <v>89.34999999999999</v>
      </c>
      <c r="G42" s="62" t="n">
        <v>0</v>
      </c>
      <c r="H42" s="62" t="n">
        <v>89.34999999999999</v>
      </c>
      <c r="I42" s="16" t="n">
        <v>1</v>
      </c>
      <c r="J42" s="16" t="n">
        <v>1</v>
      </c>
      <c r="K42" s="16" t="n">
        <v>1</v>
      </c>
      <c r="L42" s="95" t="n">
        <v>-109.9</v>
      </c>
      <c r="M42" s="97" t="n">
        <v>89.40000000000001</v>
      </c>
      <c r="N42" s="64" t="n">
        <v>89.43943943943943</v>
      </c>
      <c r="O42" s="64" t="n">
        <v>89.43943943943943</v>
      </c>
      <c r="P42" s="65" t="n">
        <v>0</v>
      </c>
    </row>
    <row r="43" ht="16" customHeight="1">
      <c r="A43" s="66" t="inlineStr">
        <is>
          <t>M4 King Arthur</t>
        </is>
      </c>
      <c r="B43" s="67" t="inlineStr">
        <is>
          <t>B0CKWQX52V</t>
        </is>
      </c>
      <c r="C43" s="68" t="inlineStr">
        <is>
          <t>W4</t>
        </is>
      </c>
      <c r="D43" s="67" t="inlineStr">
        <is>
          <t>Feb 22–28</t>
        </is>
      </c>
      <c r="E43" s="69" t="n">
        <v>99.90000000000001</v>
      </c>
      <c r="F43" s="69" t="n">
        <v>95.47</v>
      </c>
      <c r="G43" s="69" t="n">
        <v>0</v>
      </c>
      <c r="H43" s="69" t="n">
        <v>95.47</v>
      </c>
      <c r="I43" s="18" t="n">
        <v>1</v>
      </c>
      <c r="J43" s="18" t="n">
        <v>1</v>
      </c>
      <c r="K43" s="18" t="n">
        <v>0</v>
      </c>
      <c r="L43" s="98" t="n">
        <v>-22.51</v>
      </c>
      <c r="M43" s="91" t="n">
        <v>95.59999999999999</v>
      </c>
      <c r="N43" s="71" t="n">
        <v>95.56556556556556</v>
      </c>
      <c r="O43" s="71" t="n">
        <v>95.56556556556556</v>
      </c>
      <c r="P43" s="72" t="n">
        <v>0</v>
      </c>
    </row>
    <row r="44" ht="16" customHeight="1">
      <c r="A44" s="73" t="inlineStr">
        <is>
          <t>M4 King Arthur</t>
        </is>
      </c>
      <c r="B44" s="74" t="inlineStr">
        <is>
          <t>B0CKWQX52V</t>
        </is>
      </c>
      <c r="C44" s="75" t="inlineStr">
        <is>
          <t>W5</t>
        </is>
      </c>
      <c r="D44" s="74" t="inlineStr">
        <is>
          <t>Mar 1–7</t>
        </is>
      </c>
      <c r="E44" s="76" t="n">
        <v>99.90000000000001</v>
      </c>
      <c r="F44" s="76" t="n">
        <v>90.33</v>
      </c>
      <c r="G44" s="76" t="n">
        <v>0</v>
      </c>
      <c r="H44" s="76" t="n">
        <v>90.33</v>
      </c>
      <c r="I44" s="20" t="n">
        <v>1</v>
      </c>
      <c r="J44" s="20" t="n">
        <v>1</v>
      </c>
      <c r="K44" s="20" t="n">
        <v>1</v>
      </c>
      <c r="L44" s="99" t="n">
        <v>-110.88</v>
      </c>
      <c r="M44" s="92" t="n">
        <v>90.40000000000001</v>
      </c>
      <c r="N44" s="78" t="n">
        <v>90.42042042042041</v>
      </c>
      <c r="O44" s="78" t="n">
        <v>90.42042042042041</v>
      </c>
      <c r="P44" s="79" t="n">
        <v>0</v>
      </c>
    </row>
    <row r="45" ht="18" customHeight="1">
      <c r="A45" s="80" t="inlineStr">
        <is>
          <t xml:space="preserve">  ↳ M4 King Arthur Total</t>
        </is>
      </c>
      <c r="B45" s="81" t="inlineStr">
        <is>
          <t>B0CKWQX52V</t>
        </is>
      </c>
      <c r="C45" s="82" t="inlineStr">
        <is>
          <t>W1–W5</t>
        </is>
      </c>
      <c r="D45" s="81" t="inlineStr">
        <is>
          <t>Total</t>
        </is>
      </c>
      <c r="E45" s="83">
        <f>SUM(E40:E44)</f>
        <v/>
      </c>
      <c r="F45" s="83">
        <f>SUM(F40:F44)</f>
        <v/>
      </c>
      <c r="G45" s="83">
        <f>SUM(G40:G44)</f>
        <v/>
      </c>
      <c r="H45" s="83">
        <f>SUM(H40:H44)</f>
        <v/>
      </c>
      <c r="I45" s="84">
        <f>SUM(I40:I44)</f>
        <v/>
      </c>
      <c r="J45" s="84">
        <f>SUM(J40:J44)</f>
        <v/>
      </c>
      <c r="K45" s="84">
        <f>SUM(K40:K44)</f>
        <v/>
      </c>
      <c r="L45" s="83">
        <f>SUM(L40:L44)</f>
        <v/>
      </c>
      <c r="M45" s="85">
        <f>IF(E45&gt;0,H45/E45*100,"—")</f>
        <v/>
      </c>
      <c r="P45" s="86" t="n">
        <v>0</v>
      </c>
    </row>
    <row r="46" ht="16" customHeight="1">
      <c r="A46" s="45" t="inlineStr">
        <is>
          <t>S2503R 120mm Fan</t>
        </is>
      </c>
      <c r="B46" s="46" t="inlineStr">
        <is>
          <t>B0CRTD8V77</t>
        </is>
      </c>
      <c r="C46" s="47" t="inlineStr">
        <is>
          <t>W1</t>
        </is>
      </c>
      <c r="D46" s="46" t="inlineStr">
        <is>
          <t>Feb 1–7</t>
        </is>
      </c>
      <c r="E46" s="48" t="n">
        <v>39.8</v>
      </c>
      <c r="F46" s="48" t="n">
        <v>6</v>
      </c>
      <c r="G46" s="48" t="n">
        <v>0</v>
      </c>
      <c r="H46" s="48" t="n">
        <v>6</v>
      </c>
      <c r="I46" s="12" t="n">
        <v>2</v>
      </c>
      <c r="J46" s="12" t="n">
        <v>2</v>
      </c>
      <c r="K46" s="12" t="n">
        <v>1</v>
      </c>
      <c r="L46" s="48" t="n">
        <v>20.89</v>
      </c>
      <c r="M46" s="93" t="n">
        <v>15.1</v>
      </c>
      <c r="N46" s="50" t="n">
        <v>15.07537688442211</v>
      </c>
      <c r="O46" s="50" t="n">
        <v>15.07537688442211</v>
      </c>
      <c r="P46" s="51" t="n">
        <v>4.97</v>
      </c>
    </row>
    <row r="47" ht="16" customHeight="1">
      <c r="A47" s="52" t="inlineStr">
        <is>
          <t>S2503R 120mm Fan</t>
        </is>
      </c>
      <c r="B47" s="53" t="inlineStr">
        <is>
          <t>B0CRTD8V77</t>
        </is>
      </c>
      <c r="C47" s="54" t="inlineStr">
        <is>
          <t>W2</t>
        </is>
      </c>
      <c r="D47" s="53" t="inlineStr">
        <is>
          <t>Feb 8–14</t>
        </is>
      </c>
      <c r="E47" s="55" t="n">
        <v>19.9</v>
      </c>
      <c r="F47" s="55" t="n">
        <v>8.529999999999999</v>
      </c>
      <c r="G47" s="55" t="n">
        <v>0</v>
      </c>
      <c r="H47" s="55" t="n">
        <v>8.529999999999999</v>
      </c>
      <c r="I47" s="14" t="n">
        <v>1</v>
      </c>
      <c r="J47" s="14" t="n">
        <v>1</v>
      </c>
      <c r="K47" s="14" t="n">
        <v>1</v>
      </c>
      <c r="L47" s="55" t="n">
        <v>4.91</v>
      </c>
      <c r="M47" s="90" t="n">
        <v>42.9</v>
      </c>
      <c r="N47" s="57" t="n">
        <v>42.8643216080402</v>
      </c>
      <c r="O47" s="57" t="n">
        <v>42.8643216080402</v>
      </c>
      <c r="P47" s="58" t="n">
        <v>2.49</v>
      </c>
    </row>
    <row r="48" ht="16" customHeight="1">
      <c r="A48" s="59" t="inlineStr">
        <is>
          <t>S2503R 120mm Fan</t>
        </is>
      </c>
      <c r="B48" s="60" t="inlineStr">
        <is>
          <t>B0CRTD8V77</t>
        </is>
      </c>
      <c r="C48" s="61" t="inlineStr">
        <is>
          <t>W3</t>
        </is>
      </c>
      <c r="D48" s="60" t="inlineStr">
        <is>
          <t>Feb 15–21</t>
        </is>
      </c>
      <c r="E48" s="62" t="n">
        <v>59.7</v>
      </c>
      <c r="F48" s="62" t="n">
        <v>9.4</v>
      </c>
      <c r="G48" s="62" t="n">
        <v>0</v>
      </c>
      <c r="H48" s="62" t="n">
        <v>9.4</v>
      </c>
      <c r="I48" s="16" t="n">
        <v>3</v>
      </c>
      <c r="J48" s="16" t="n">
        <v>3</v>
      </c>
      <c r="K48" s="16" t="n">
        <v>2</v>
      </c>
      <c r="L48" s="62" t="n">
        <v>30.93</v>
      </c>
      <c r="M48" s="97" t="n">
        <v>15.7</v>
      </c>
      <c r="N48" s="64" t="n">
        <v>15.74539363484087</v>
      </c>
      <c r="O48" s="64" t="n">
        <v>15.74539363484087</v>
      </c>
      <c r="P48" s="65" t="n">
        <v>7.46</v>
      </c>
    </row>
    <row r="49" ht="16" customHeight="1">
      <c r="A49" s="66" t="inlineStr">
        <is>
          <t>S2503R 120mm Fan</t>
        </is>
      </c>
      <c r="B49" s="67" t="inlineStr">
        <is>
          <t>B0CRTD8V77</t>
        </is>
      </c>
      <c r="C49" s="68" t="inlineStr">
        <is>
          <t>W4</t>
        </is>
      </c>
      <c r="D49" s="67" t="inlineStr">
        <is>
          <t>Feb 22–28</t>
        </is>
      </c>
      <c r="E49" s="69" t="n">
        <v>19.9</v>
      </c>
      <c r="F49" s="69" t="n">
        <v>11.1</v>
      </c>
      <c r="G49" s="69" t="n">
        <v>1.85</v>
      </c>
      <c r="H49" s="69" t="n">
        <v>12.95</v>
      </c>
      <c r="I49" s="18" t="n">
        <v>1</v>
      </c>
      <c r="J49" s="18" t="n">
        <v>1</v>
      </c>
      <c r="K49" s="18" t="n">
        <v>2</v>
      </c>
      <c r="L49" s="69" t="n">
        <v>2.34</v>
      </c>
      <c r="M49" s="91" t="n">
        <v>65.09999999999999</v>
      </c>
      <c r="N49" s="71" t="n">
        <v>65.07537688442211</v>
      </c>
      <c r="O49" s="71" t="n">
        <v>55.77889447236181</v>
      </c>
      <c r="P49" s="72" t="n">
        <v>2.49</v>
      </c>
    </row>
    <row r="50" ht="16" customHeight="1">
      <c r="A50" s="73" t="inlineStr">
        <is>
          <t>S2503R 120mm Fan</t>
        </is>
      </c>
      <c r="B50" s="74" t="inlineStr">
        <is>
          <t>B0CRTD8V77</t>
        </is>
      </c>
      <c r="C50" s="75" t="inlineStr">
        <is>
          <t>W5</t>
        </is>
      </c>
      <c r="D50" s="74" t="inlineStr">
        <is>
          <t>Mar 1–7</t>
        </is>
      </c>
      <c r="E50" s="76" t="n">
        <v>19.9</v>
      </c>
      <c r="F50" s="76" t="n">
        <v>6.69</v>
      </c>
      <c r="G50" s="76" t="n">
        <v>0</v>
      </c>
      <c r="H50" s="76" t="n">
        <v>6.69</v>
      </c>
      <c r="I50" s="20" t="n">
        <v>1</v>
      </c>
      <c r="J50" s="20" t="n">
        <v>0</v>
      </c>
      <c r="K50" s="20" t="n">
        <v>1</v>
      </c>
      <c r="L50" s="76" t="n">
        <v>5.84</v>
      </c>
      <c r="M50" s="92" t="n">
        <v>33.6</v>
      </c>
      <c r="N50" s="78" t="n">
        <v>33.61809045226131</v>
      </c>
      <c r="O50" s="78" t="n">
        <v>33.61809045226131</v>
      </c>
      <c r="P50" s="79" t="n">
        <v>2.49</v>
      </c>
    </row>
    <row r="51" ht="18" customHeight="1">
      <c r="A51" s="80" t="inlineStr">
        <is>
          <t xml:space="preserve">  ↳ S2503R 120mm Fan Total</t>
        </is>
      </c>
      <c r="B51" s="81" t="inlineStr">
        <is>
          <t>B0CRTD8V77</t>
        </is>
      </c>
      <c r="C51" s="82" t="inlineStr">
        <is>
          <t>W1–W5</t>
        </is>
      </c>
      <c r="D51" s="81" t="inlineStr">
        <is>
          <t>Total</t>
        </is>
      </c>
      <c r="E51" s="83">
        <f>SUM(E46:E50)</f>
        <v/>
      </c>
      <c r="F51" s="83">
        <f>SUM(F46:F50)</f>
        <v/>
      </c>
      <c r="G51" s="83">
        <f>SUM(G46:G50)</f>
        <v/>
      </c>
      <c r="H51" s="83">
        <f>SUM(H46:H50)</f>
        <v/>
      </c>
      <c r="I51" s="84">
        <f>SUM(I46:I50)</f>
        <v/>
      </c>
      <c r="J51" s="84">
        <f>SUM(J46:J50)</f>
        <v/>
      </c>
      <c r="K51" s="84">
        <f>SUM(K46:K50)</f>
        <v/>
      </c>
      <c r="L51" s="83">
        <f>SUM(L46:L50)</f>
        <v/>
      </c>
      <c r="M51" s="85">
        <f>IF(E51&gt;0,H51/E51*100,"—")</f>
        <v/>
      </c>
      <c r="P51" s="86" t="n">
        <v>19.9</v>
      </c>
    </row>
    <row r="52" ht="16" customHeight="1">
      <c r="A52" s="45" t="inlineStr">
        <is>
          <t>S3805 Fan</t>
        </is>
      </c>
      <c r="B52" s="46" t="inlineStr">
        <is>
          <t>B0DHZ1GPXB</t>
        </is>
      </c>
      <c r="C52" s="47" t="inlineStr">
        <is>
          <t>W1</t>
        </is>
      </c>
      <c r="D52" s="46" t="inlineStr">
        <is>
          <t>Feb 1–7</t>
        </is>
      </c>
      <c r="E52" s="48" t="n">
        <v>0</v>
      </c>
      <c r="F52" s="48" t="n">
        <v>1.98</v>
      </c>
      <c r="G52" s="48" t="n">
        <v>0</v>
      </c>
      <c r="H52" s="48" t="n">
        <v>1.98</v>
      </c>
      <c r="I52" s="12" t="n">
        <v>0</v>
      </c>
      <c r="J52" s="12" t="n">
        <v>0</v>
      </c>
      <c r="K52" s="12" t="n">
        <v>0</v>
      </c>
      <c r="L52" s="96" t="n">
        <v>-1.98</v>
      </c>
      <c r="M52" s="35" t="n"/>
      <c r="N52" s="35" t="n"/>
      <c r="O52" s="35" t="n"/>
      <c r="P52" s="51" t="n">
        <v>0</v>
      </c>
    </row>
    <row r="53" ht="16" customHeight="1">
      <c r="A53" s="52" t="inlineStr">
        <is>
          <t>S3805 Fan</t>
        </is>
      </c>
      <c r="B53" s="53" t="inlineStr">
        <is>
          <t>B0DHZ1GPXB</t>
        </is>
      </c>
      <c r="C53" s="54" t="inlineStr">
        <is>
          <t>W2</t>
        </is>
      </c>
      <c r="D53" s="53" t="inlineStr">
        <is>
          <t>Feb 8–14</t>
        </is>
      </c>
      <c r="E53" s="55" t="n">
        <v>0</v>
      </c>
      <c r="F53" s="55" t="n">
        <v>2.86</v>
      </c>
      <c r="G53" s="55" t="n">
        <v>0</v>
      </c>
      <c r="H53" s="55" t="n">
        <v>2.86</v>
      </c>
      <c r="I53" s="14" t="n">
        <v>0</v>
      </c>
      <c r="J53" s="14" t="n">
        <v>0</v>
      </c>
      <c r="K53" s="14" t="n">
        <v>0</v>
      </c>
      <c r="L53" s="94" t="n">
        <v>-2.86</v>
      </c>
      <c r="M53" s="33" t="n"/>
      <c r="N53" s="33" t="n"/>
      <c r="O53" s="33" t="n"/>
      <c r="P53" s="58" t="n">
        <v>0</v>
      </c>
    </row>
    <row r="54" ht="16" customHeight="1">
      <c r="A54" s="59" t="inlineStr">
        <is>
          <t>S3805 Fan</t>
        </is>
      </c>
      <c r="B54" s="60" t="inlineStr">
        <is>
          <t>B0DHZ1GPXB</t>
        </is>
      </c>
      <c r="C54" s="61" t="inlineStr">
        <is>
          <t>W3</t>
        </is>
      </c>
      <c r="D54" s="60" t="inlineStr">
        <is>
          <t>Feb 15–21</t>
        </is>
      </c>
      <c r="E54" s="62" t="n">
        <v>19.9</v>
      </c>
      <c r="F54" s="62" t="n">
        <v>2.95</v>
      </c>
      <c r="G54" s="62" t="n">
        <v>0</v>
      </c>
      <c r="H54" s="62" t="n">
        <v>2.95</v>
      </c>
      <c r="I54" s="16" t="n">
        <v>1</v>
      </c>
      <c r="J54" s="16" t="n">
        <v>1</v>
      </c>
      <c r="K54" s="16" t="n">
        <v>1</v>
      </c>
      <c r="L54" s="62" t="n">
        <v>11.16</v>
      </c>
      <c r="M54" s="97" t="n">
        <v>14.8</v>
      </c>
      <c r="N54" s="64" t="n">
        <v>14.82412060301508</v>
      </c>
      <c r="O54" s="64" t="n">
        <v>14.82412060301508</v>
      </c>
      <c r="P54" s="65" t="n">
        <v>0</v>
      </c>
    </row>
    <row r="55" ht="16" customHeight="1">
      <c r="A55" s="66" t="inlineStr">
        <is>
          <t>S3805 Fan</t>
        </is>
      </c>
      <c r="B55" s="67" t="inlineStr">
        <is>
          <t>B0DHZ1GPXB</t>
        </is>
      </c>
      <c r="C55" s="68" t="inlineStr">
        <is>
          <t>W4</t>
        </is>
      </c>
      <c r="D55" s="67" t="inlineStr">
        <is>
          <t>Feb 22–28</t>
        </is>
      </c>
      <c r="E55" s="69" t="n">
        <v>0</v>
      </c>
      <c r="F55" s="69" t="n">
        <v>0</v>
      </c>
      <c r="G55" s="69" t="n">
        <v>0</v>
      </c>
      <c r="H55" s="69" t="n">
        <v>0</v>
      </c>
      <c r="I55" s="18" t="n">
        <v>0</v>
      </c>
      <c r="J55" s="18" t="n">
        <v>0</v>
      </c>
      <c r="K55" s="18" t="n">
        <v>0</v>
      </c>
      <c r="L55" s="69" t="n">
        <v>0</v>
      </c>
      <c r="M55" s="37" t="n"/>
      <c r="N55" s="37" t="n"/>
      <c r="O55" s="37" t="n"/>
      <c r="P55" s="72" t="n">
        <v>0</v>
      </c>
    </row>
    <row r="56" ht="16" customHeight="1">
      <c r="A56" s="73" t="inlineStr">
        <is>
          <t>S3805 Fan</t>
        </is>
      </c>
      <c r="B56" s="74" t="inlineStr">
        <is>
          <t>B0DHZ1GPXB</t>
        </is>
      </c>
      <c r="C56" s="75" t="inlineStr">
        <is>
          <t>W5</t>
        </is>
      </c>
      <c r="D56" s="74" t="inlineStr">
        <is>
          <t>Mar 1–7</t>
        </is>
      </c>
      <c r="E56" s="76" t="n">
        <v>0</v>
      </c>
      <c r="F56" s="76" t="n">
        <v>0</v>
      </c>
      <c r="G56" s="76" t="n">
        <v>0</v>
      </c>
      <c r="H56" s="76" t="n">
        <v>0</v>
      </c>
      <c r="I56" s="20" t="n">
        <v>0</v>
      </c>
      <c r="J56" s="20" t="n">
        <v>0</v>
      </c>
      <c r="K56" s="20" t="n">
        <v>0</v>
      </c>
      <c r="L56" s="76" t="n">
        <v>0</v>
      </c>
      <c r="M56" s="38" t="n"/>
      <c r="N56" s="38" t="n"/>
      <c r="O56" s="38" t="n"/>
      <c r="P56" s="79" t="n">
        <v>0</v>
      </c>
    </row>
    <row r="57" ht="18" customHeight="1">
      <c r="A57" s="80" t="inlineStr">
        <is>
          <t xml:space="preserve">  ↳ S3805 Fan Total</t>
        </is>
      </c>
      <c r="B57" s="81" t="inlineStr">
        <is>
          <t>B0DHZ1GPXB</t>
        </is>
      </c>
      <c r="C57" s="82" t="inlineStr">
        <is>
          <t>W1–W5</t>
        </is>
      </c>
      <c r="D57" s="81" t="inlineStr">
        <is>
          <t>Total</t>
        </is>
      </c>
      <c r="E57" s="83">
        <f>SUM(E52:E56)</f>
        <v/>
      </c>
      <c r="F57" s="83">
        <f>SUM(F52:F56)</f>
        <v/>
      </c>
      <c r="G57" s="83">
        <f>SUM(G52:G56)</f>
        <v/>
      </c>
      <c r="H57" s="83">
        <f>SUM(H52:H56)</f>
        <v/>
      </c>
      <c r="I57" s="84">
        <f>SUM(I52:I56)</f>
        <v/>
      </c>
      <c r="J57" s="84">
        <f>SUM(J52:J56)</f>
        <v/>
      </c>
      <c r="K57" s="84">
        <f>SUM(K52:K56)</f>
        <v/>
      </c>
      <c r="L57" s="83">
        <f>SUM(L52:L56)</f>
        <v/>
      </c>
      <c r="M57" s="85">
        <f>IF(E57&gt;0,H57/E57*100,"—")</f>
        <v/>
      </c>
      <c r="P57" s="86" t="n">
        <v>0</v>
      </c>
    </row>
    <row r="58" ht="16" customHeight="1">
      <c r="A58" s="45" t="inlineStr">
        <is>
          <t>M6 Case</t>
        </is>
      </c>
      <c r="B58" s="46" t="inlineStr">
        <is>
          <t>B09X697T7N</t>
        </is>
      </c>
      <c r="C58" s="47" t="inlineStr">
        <is>
          <t>W1</t>
        </is>
      </c>
      <c r="D58" s="46" t="inlineStr">
        <is>
          <t>Feb 1–7</t>
        </is>
      </c>
      <c r="E58" s="48" t="n">
        <v>0</v>
      </c>
      <c r="F58" s="48" t="n">
        <v>0</v>
      </c>
      <c r="G58" s="48" t="n">
        <v>0</v>
      </c>
      <c r="H58" s="48" t="n">
        <v>0</v>
      </c>
      <c r="I58" s="12" t="n">
        <v>0</v>
      </c>
      <c r="J58" s="12" t="n">
        <v>0</v>
      </c>
      <c r="K58" s="12" t="n">
        <v>0</v>
      </c>
      <c r="L58" s="48" t="n">
        <v>0</v>
      </c>
      <c r="M58" s="35" t="n"/>
      <c r="N58" s="35" t="n"/>
      <c r="O58" s="35" t="n"/>
      <c r="P58" s="51" t="n">
        <v>0</v>
      </c>
    </row>
    <row r="59" ht="16" customHeight="1">
      <c r="A59" s="52" t="inlineStr">
        <is>
          <t>M6 Case</t>
        </is>
      </c>
      <c r="B59" s="53" t="inlineStr">
        <is>
          <t>B09X697T7N</t>
        </is>
      </c>
      <c r="C59" s="54" t="inlineStr">
        <is>
          <t>W2</t>
        </is>
      </c>
      <c r="D59" s="53" t="inlineStr">
        <is>
          <t>Feb 8–14</t>
        </is>
      </c>
      <c r="E59" s="55" t="n">
        <v>0</v>
      </c>
      <c r="F59" s="55" t="n">
        <v>0</v>
      </c>
      <c r="G59" s="55" t="n">
        <v>0</v>
      </c>
      <c r="H59" s="55" t="n">
        <v>0</v>
      </c>
      <c r="I59" s="14" t="n">
        <v>0</v>
      </c>
      <c r="J59" s="14" t="n">
        <v>0</v>
      </c>
      <c r="K59" s="14" t="n">
        <v>0</v>
      </c>
      <c r="L59" s="55" t="n">
        <v>0</v>
      </c>
      <c r="M59" s="33" t="n"/>
      <c r="N59" s="33" t="n"/>
      <c r="O59" s="33" t="n"/>
      <c r="P59" s="58" t="n">
        <v>0</v>
      </c>
    </row>
    <row r="60" ht="16" customHeight="1">
      <c r="A60" s="59" t="inlineStr">
        <is>
          <t>M6 Case</t>
        </is>
      </c>
      <c r="B60" s="60" t="inlineStr">
        <is>
          <t>B09X697T7N</t>
        </is>
      </c>
      <c r="C60" s="61" t="inlineStr">
        <is>
          <t>W3</t>
        </is>
      </c>
      <c r="D60" s="60" t="inlineStr">
        <is>
          <t>Feb 15–21</t>
        </is>
      </c>
      <c r="E60" s="62" t="n">
        <v>0</v>
      </c>
      <c r="F60" s="62" t="n">
        <v>0</v>
      </c>
      <c r="G60" s="62" t="n">
        <v>0</v>
      </c>
      <c r="H60" s="62" t="n">
        <v>0</v>
      </c>
      <c r="I60" s="16" t="n">
        <v>0</v>
      </c>
      <c r="J60" s="16" t="n">
        <v>0</v>
      </c>
      <c r="K60" s="16" t="n">
        <v>0</v>
      </c>
      <c r="L60" s="62" t="n">
        <v>0</v>
      </c>
      <c r="M60" s="34" t="n"/>
      <c r="N60" s="34" t="n"/>
      <c r="O60" s="34" t="n"/>
      <c r="P60" s="65" t="n">
        <v>0</v>
      </c>
    </row>
    <row r="61" ht="16" customHeight="1">
      <c r="A61" s="66" t="inlineStr">
        <is>
          <t>M6 Case</t>
        </is>
      </c>
      <c r="B61" s="67" t="inlineStr">
        <is>
          <t>B09X697T7N</t>
        </is>
      </c>
      <c r="C61" s="68" t="inlineStr">
        <is>
          <t>W4</t>
        </is>
      </c>
      <c r="D61" s="67" t="inlineStr">
        <is>
          <t>Feb 22–28</t>
        </is>
      </c>
      <c r="E61" s="69" t="n">
        <v>0</v>
      </c>
      <c r="F61" s="69" t="n">
        <v>0</v>
      </c>
      <c r="G61" s="69" t="n">
        <v>0</v>
      </c>
      <c r="H61" s="69" t="n">
        <v>0</v>
      </c>
      <c r="I61" s="18" t="n">
        <v>0</v>
      </c>
      <c r="J61" s="18" t="n">
        <v>0</v>
      </c>
      <c r="K61" s="18" t="n">
        <v>0</v>
      </c>
      <c r="L61" s="69" t="n">
        <v>0</v>
      </c>
      <c r="M61" s="37" t="n"/>
      <c r="N61" s="37" t="n"/>
      <c r="O61" s="37" t="n"/>
      <c r="P61" s="72" t="n">
        <v>0</v>
      </c>
    </row>
    <row r="62" ht="16" customHeight="1">
      <c r="A62" s="73" t="inlineStr">
        <is>
          <t>M6 Case</t>
        </is>
      </c>
      <c r="B62" s="74" t="inlineStr">
        <is>
          <t>B09X697T7N</t>
        </is>
      </c>
      <c r="C62" s="75" t="inlineStr">
        <is>
          <t>W5</t>
        </is>
      </c>
      <c r="D62" s="74" t="inlineStr">
        <is>
          <t>Mar 1–7</t>
        </is>
      </c>
      <c r="E62" s="76" t="n">
        <v>0</v>
      </c>
      <c r="F62" s="76" t="n">
        <v>0.63</v>
      </c>
      <c r="G62" s="76" t="n">
        <v>0</v>
      </c>
      <c r="H62" s="76" t="n">
        <v>0.63</v>
      </c>
      <c r="I62" s="20" t="n">
        <v>0</v>
      </c>
      <c r="J62" s="20" t="n">
        <v>0</v>
      </c>
      <c r="K62" s="20" t="n">
        <v>0</v>
      </c>
      <c r="L62" s="99" t="n">
        <v>-0.63</v>
      </c>
      <c r="M62" s="38" t="n"/>
      <c r="N62" s="38" t="n"/>
      <c r="O62" s="38" t="n"/>
      <c r="P62" s="79" t="n">
        <v>0</v>
      </c>
    </row>
    <row r="63" ht="18" customHeight="1">
      <c r="A63" s="80" t="inlineStr">
        <is>
          <t xml:space="preserve">  ↳ M6 Case Total</t>
        </is>
      </c>
      <c r="B63" s="81" t="inlineStr">
        <is>
          <t>B09X697T7N</t>
        </is>
      </c>
      <c r="C63" s="82" t="inlineStr">
        <is>
          <t>W1–W5</t>
        </is>
      </c>
      <c r="D63" s="81" t="inlineStr">
        <is>
          <t>Total</t>
        </is>
      </c>
      <c r="E63" s="83">
        <f>SUM(E58:E62)</f>
        <v/>
      </c>
      <c r="F63" s="83">
        <f>SUM(F58:F62)</f>
        <v/>
      </c>
      <c r="G63" s="83">
        <f>SUM(G58:G62)</f>
        <v/>
      </c>
      <c r="H63" s="83">
        <f>SUM(H58:H62)</f>
        <v/>
      </c>
      <c r="I63" s="84">
        <f>SUM(I58:I62)</f>
        <v/>
      </c>
      <c r="J63" s="84">
        <f>SUM(J58:J62)</f>
        <v/>
      </c>
      <c r="K63" s="84">
        <f>SUM(K58:K62)</f>
        <v/>
      </c>
      <c r="L63" s="83">
        <f>SUM(L58:L62)</f>
        <v/>
      </c>
      <c r="M63" s="85">
        <f>IF(E63&gt;0,H63/E63*100,"—")</f>
        <v/>
      </c>
      <c r="P63" s="86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198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3" t="inlineStr">
        <is>
          <t>Child ASIN Detail — Weekly Sales &amp; Spend Breakdown</t>
        </is>
      </c>
    </row>
    <row r="2" ht="4" customHeight="1"/>
    <row r="3" ht="20" customHeight="1">
      <c r="A3" s="44" t="inlineStr">
        <is>
          <t>Parent Product</t>
        </is>
      </c>
      <c r="B3" s="44" t="inlineStr">
        <is>
          <t>Child ASIN</t>
        </is>
      </c>
      <c r="C3" s="44" t="inlineStr">
        <is>
          <t>SKU/Name</t>
        </is>
      </c>
      <c r="D3" s="44" t="inlineStr">
        <is>
          <t>Week</t>
        </is>
      </c>
      <c r="E3" s="44" t="inlineStr">
        <is>
          <t>Sales ($)</t>
        </is>
      </c>
      <c r="F3" s="44" t="inlineStr">
        <is>
          <t>Spend ($)</t>
        </is>
      </c>
      <c r="G3" s="44" t="inlineStr">
        <is>
          <t>Units</t>
        </is>
      </c>
      <c r="H3" s="44" t="inlineStr">
        <is>
          <t>Organic</t>
        </is>
      </c>
      <c r="I3" s="44" t="inlineStr">
        <is>
          <t>PPC</t>
        </is>
      </c>
      <c r="J3" s="44" t="inlineStr">
        <is>
          <t>Org %</t>
        </is>
      </c>
      <c r="K3" s="44" t="inlineStr">
        <is>
          <t>ACOS (approx)</t>
        </is>
      </c>
      <c r="L3" s="44" t="inlineStr">
        <is>
          <t>5W Sales</t>
        </is>
      </c>
      <c r="M3" s="44" t="inlineStr">
        <is>
          <t>5W Units</t>
        </is>
      </c>
    </row>
    <row r="4" ht="16" customHeight="1">
      <c r="A4" s="100" t="inlineStr">
        <is>
          <t>M5 Case</t>
        </is>
      </c>
      <c r="B4" s="46" t="inlineStr">
        <is>
          <t>B0DGFS7QTL</t>
        </is>
      </c>
      <c r="C4" s="45" t="inlineStr">
        <is>
          <t>Geometric Future M5 Tempered Glass Mid T</t>
        </is>
      </c>
      <c r="D4" s="47" t="inlineStr">
        <is>
          <t>W1</t>
        </is>
      </c>
      <c r="E4" s="48" t="n">
        <v>2558.4</v>
      </c>
      <c r="F4" s="48" t="n">
        <v>378.4</v>
      </c>
      <c r="G4" s="12" t="n">
        <v>17</v>
      </c>
      <c r="H4" s="12" t="n">
        <v>11</v>
      </c>
      <c r="I4" s="12" t="n">
        <v>6</v>
      </c>
      <c r="J4" s="101" t="n">
        <v>0.6470588235294118</v>
      </c>
      <c r="K4" s="50" t="n">
        <v>14.79049405878674</v>
      </c>
      <c r="L4" s="102" t="n">
        <v>14550.9</v>
      </c>
      <c r="M4" s="102" t="n">
        <v>93</v>
      </c>
    </row>
    <row r="5" ht="16" customHeight="1">
      <c r="A5" s="103" t="inlineStr">
        <is>
          <t>M5 Case</t>
        </is>
      </c>
      <c r="B5" s="53" t="inlineStr">
        <is>
          <t>B0DGFS7QTL</t>
        </is>
      </c>
      <c r="C5" s="52" t="inlineStr">
        <is>
          <t>Geometric Future M5 Tempered Glass Mid T</t>
        </is>
      </c>
      <c r="D5" s="54" t="inlineStr">
        <is>
          <t>W2</t>
        </is>
      </c>
      <c r="E5" s="55" t="n">
        <v>3517.8</v>
      </c>
      <c r="F5" s="55" t="n">
        <v>554.34</v>
      </c>
      <c r="G5" s="14" t="n">
        <v>22</v>
      </c>
      <c r="H5" s="14" t="n">
        <v>13</v>
      </c>
      <c r="I5" s="14" t="n">
        <v>9</v>
      </c>
      <c r="J5" s="104" t="n">
        <v>0.5909090909090909</v>
      </c>
      <c r="K5" s="57" t="n">
        <v>15.75814429472966</v>
      </c>
      <c r="L5" s="105" t="n">
        <v>14550.9</v>
      </c>
      <c r="M5" s="105" t="n">
        <v>93</v>
      </c>
    </row>
    <row r="6" ht="16" customHeight="1">
      <c r="A6" s="106" t="inlineStr">
        <is>
          <t>M5 Case</t>
        </is>
      </c>
      <c r="B6" s="60" t="inlineStr">
        <is>
          <t>B0DGFS7QTL</t>
        </is>
      </c>
      <c r="C6" s="59" t="inlineStr">
        <is>
          <t>Geometric Future M5 Tempered Glass Mid T</t>
        </is>
      </c>
      <c r="D6" s="61" t="inlineStr">
        <is>
          <t>W3</t>
        </is>
      </c>
      <c r="E6" s="62" t="n">
        <v>3038.1</v>
      </c>
      <c r="F6" s="62" t="n">
        <v>648.1900000000001</v>
      </c>
      <c r="G6" s="16" t="n">
        <v>19</v>
      </c>
      <c r="H6" s="16" t="n">
        <v>10</v>
      </c>
      <c r="I6" s="16" t="n">
        <v>9</v>
      </c>
      <c r="J6" s="107" t="n">
        <v>0.5263157894736842</v>
      </c>
      <c r="K6" s="64" t="n">
        <v>21.33537408248577</v>
      </c>
      <c r="L6" s="108" t="n">
        <v>14550.9</v>
      </c>
      <c r="M6" s="108" t="n">
        <v>93</v>
      </c>
    </row>
    <row r="7" ht="16" customHeight="1">
      <c r="A7" s="109" t="inlineStr">
        <is>
          <t>M5 Case</t>
        </is>
      </c>
      <c r="B7" s="67" t="inlineStr">
        <is>
          <t>B0DGFS7QTL</t>
        </is>
      </c>
      <c r="C7" s="66" t="inlineStr">
        <is>
          <t>Geometric Future M5 Tempered Glass Mid T</t>
        </is>
      </c>
      <c r="D7" s="68" t="inlineStr">
        <is>
          <t>W4</t>
        </is>
      </c>
      <c r="E7" s="69" t="n">
        <v>2878.2</v>
      </c>
      <c r="F7" s="69" t="n">
        <v>641.46</v>
      </c>
      <c r="G7" s="18" t="n">
        <v>18</v>
      </c>
      <c r="H7" s="18" t="n">
        <v>6</v>
      </c>
      <c r="I7" s="18" t="n">
        <v>12</v>
      </c>
      <c r="J7" s="110" t="n">
        <v>0.3333333333333333</v>
      </c>
      <c r="K7" s="71" t="n">
        <v>22.28684594538253</v>
      </c>
      <c r="L7" s="111" t="n">
        <v>14550.9</v>
      </c>
      <c r="M7" s="111" t="n">
        <v>93</v>
      </c>
    </row>
    <row r="8" ht="16" customHeight="1">
      <c r="A8" s="112" t="inlineStr">
        <is>
          <t>M5 Case</t>
        </is>
      </c>
      <c r="B8" s="74" t="inlineStr">
        <is>
          <t>B0DGFS7QTL</t>
        </is>
      </c>
      <c r="C8" s="73" t="inlineStr">
        <is>
          <t>Geometric Future M5 Tempered Glass Mid T</t>
        </is>
      </c>
      <c r="D8" s="75" t="inlineStr">
        <is>
          <t>W5</t>
        </is>
      </c>
      <c r="E8" s="76" t="n">
        <v>2558.4</v>
      </c>
      <c r="F8" s="76" t="n">
        <v>612.92</v>
      </c>
      <c r="G8" s="20" t="n">
        <v>17</v>
      </c>
      <c r="H8" s="20" t="n">
        <v>8</v>
      </c>
      <c r="I8" s="20" t="n">
        <v>9</v>
      </c>
      <c r="J8" s="113" t="n">
        <v>0.4705882352941176</v>
      </c>
      <c r="K8" s="78" t="n">
        <v>23.95716072545341</v>
      </c>
      <c r="L8" s="114" t="n">
        <v>14550.9</v>
      </c>
      <c r="M8" s="114" t="n">
        <v>93</v>
      </c>
    </row>
    <row r="9" ht="16" customHeight="1">
      <c r="A9" s="100" t="inlineStr">
        <is>
          <t>M5 Case</t>
        </is>
      </c>
      <c r="B9" s="46" t="inlineStr">
        <is>
          <t>B0DGFX3T34</t>
        </is>
      </c>
      <c r="C9" s="45" t="inlineStr">
        <is>
          <t>Geometric Future M5 Tempered Glass Mid T</t>
        </is>
      </c>
      <c r="D9" s="47" t="inlineStr">
        <is>
          <t>W1</t>
        </is>
      </c>
      <c r="E9" s="48" t="n">
        <v>1049.3</v>
      </c>
      <c r="F9" s="48" t="n">
        <v>7.97</v>
      </c>
      <c r="G9" s="12" t="n">
        <v>7</v>
      </c>
      <c r="H9" s="12" t="n">
        <v>4</v>
      </c>
      <c r="I9" s="12" t="n">
        <v>3</v>
      </c>
      <c r="J9" s="101" t="n">
        <v>0.5714285714285714</v>
      </c>
      <c r="K9" s="50" t="n">
        <v>0.7595539883732012</v>
      </c>
      <c r="L9" s="102" t="n">
        <v>8244.5</v>
      </c>
      <c r="M9" s="102" t="n">
        <v>56</v>
      </c>
    </row>
    <row r="10" ht="16" customHeight="1">
      <c r="A10" s="103" t="inlineStr">
        <is>
          <t>M5 Case</t>
        </is>
      </c>
      <c r="B10" s="53" t="inlineStr">
        <is>
          <t>B0DGFX3T34</t>
        </is>
      </c>
      <c r="C10" s="52" t="inlineStr">
        <is>
          <t>Geometric Future M5 Tempered Glass Mid T</t>
        </is>
      </c>
      <c r="D10" s="54" t="inlineStr">
        <is>
          <t>W2</t>
        </is>
      </c>
      <c r="E10" s="55" t="n">
        <v>1349.1</v>
      </c>
      <c r="F10" s="55" t="n">
        <v>18.96</v>
      </c>
      <c r="G10" s="14" t="n">
        <v>10</v>
      </c>
      <c r="H10" s="14" t="n">
        <v>10</v>
      </c>
      <c r="I10" s="14" t="n">
        <v>0</v>
      </c>
      <c r="J10" s="104" t="n">
        <v>1</v>
      </c>
      <c r="K10" s="57" t="n">
        <v>1.405381365354681</v>
      </c>
      <c r="L10" s="105" t="n">
        <v>8244.5</v>
      </c>
      <c r="M10" s="105" t="n">
        <v>56</v>
      </c>
    </row>
    <row r="11" ht="16" customHeight="1">
      <c r="A11" s="106" t="inlineStr">
        <is>
          <t>M5 Case</t>
        </is>
      </c>
      <c r="B11" s="60" t="inlineStr">
        <is>
          <t>B0DGFX3T34</t>
        </is>
      </c>
      <c r="C11" s="59" t="inlineStr">
        <is>
          <t>Geometric Future M5 Tempered Glass Mid T</t>
        </is>
      </c>
      <c r="D11" s="61" t="inlineStr">
        <is>
          <t>W3</t>
        </is>
      </c>
      <c r="E11" s="62" t="n">
        <v>2248.5</v>
      </c>
      <c r="F11" s="62" t="n">
        <v>19.16</v>
      </c>
      <c r="G11" s="16" t="n">
        <v>15</v>
      </c>
      <c r="H11" s="16" t="n">
        <v>11</v>
      </c>
      <c r="I11" s="16" t="n">
        <v>4</v>
      </c>
      <c r="J11" s="107" t="n">
        <v>0.7333333333333333</v>
      </c>
      <c r="K11" s="64" t="n">
        <v>0.8521236379808762</v>
      </c>
      <c r="L11" s="108" t="n">
        <v>8244.5</v>
      </c>
      <c r="M11" s="108" t="n">
        <v>56</v>
      </c>
    </row>
    <row r="12" ht="16" customHeight="1">
      <c r="A12" s="109" t="inlineStr">
        <is>
          <t>M5 Case</t>
        </is>
      </c>
      <c r="B12" s="67" t="inlineStr">
        <is>
          <t>B0DGFX3T34</t>
        </is>
      </c>
      <c r="C12" s="66" t="inlineStr">
        <is>
          <t>Geometric Future M5 Tempered Glass Mid T</t>
        </is>
      </c>
      <c r="D12" s="68" t="inlineStr">
        <is>
          <t>W4</t>
        </is>
      </c>
      <c r="E12" s="69" t="n">
        <v>1798.8</v>
      </c>
      <c r="F12" s="69" t="n">
        <v>14.34</v>
      </c>
      <c r="G12" s="18" t="n">
        <v>12</v>
      </c>
      <c r="H12" s="18" t="n">
        <v>11</v>
      </c>
      <c r="I12" s="18" t="n">
        <v>1</v>
      </c>
      <c r="J12" s="110" t="n">
        <v>0.9166666666666666</v>
      </c>
      <c r="K12" s="71" t="n">
        <v>0.7971981320880587</v>
      </c>
      <c r="L12" s="111" t="n">
        <v>8244.5</v>
      </c>
      <c r="M12" s="111" t="n">
        <v>56</v>
      </c>
    </row>
    <row r="13" ht="16" customHeight="1">
      <c r="A13" s="112" t="inlineStr">
        <is>
          <t>M5 Case</t>
        </is>
      </c>
      <c r="B13" s="74" t="inlineStr">
        <is>
          <t>B0DGFX3T34</t>
        </is>
      </c>
      <c r="C13" s="73" t="inlineStr">
        <is>
          <t>Geometric Future M5 Tempered Glass Mid T</t>
        </is>
      </c>
      <c r="D13" s="75" t="inlineStr">
        <is>
          <t>W5</t>
        </is>
      </c>
      <c r="E13" s="76" t="n">
        <v>1798.8</v>
      </c>
      <c r="F13" s="76" t="n">
        <v>10.62</v>
      </c>
      <c r="G13" s="20" t="n">
        <v>12</v>
      </c>
      <c r="H13" s="20" t="n">
        <v>10</v>
      </c>
      <c r="I13" s="20" t="n">
        <v>2</v>
      </c>
      <c r="J13" s="113" t="n">
        <v>0.8333333333333334</v>
      </c>
      <c r="K13" s="78" t="n">
        <v>0.590393595730487</v>
      </c>
      <c r="L13" s="114" t="n">
        <v>8244.5</v>
      </c>
      <c r="M13" s="114" t="n">
        <v>56</v>
      </c>
    </row>
    <row r="14" ht="16" customHeight="1">
      <c r="A14" s="100" t="inlineStr">
        <is>
          <t>M5 Case</t>
        </is>
      </c>
      <c r="B14" s="46" t="inlineStr">
        <is>
          <t>B0G1MF7Q2S</t>
        </is>
      </c>
      <c r="C14" s="45" t="inlineStr">
        <is>
          <t>Geometric Future M5 Tempered Glass Mid T</t>
        </is>
      </c>
      <c r="D14" s="47" t="inlineStr">
        <is>
          <t>W1</t>
        </is>
      </c>
      <c r="E14" s="48" t="n">
        <v>1439.1</v>
      </c>
      <c r="F14" s="48" t="n">
        <v>21.61</v>
      </c>
      <c r="G14" s="12" t="n">
        <v>9</v>
      </c>
      <c r="H14" s="12" t="n">
        <v>6</v>
      </c>
      <c r="I14" s="12" t="n">
        <v>3</v>
      </c>
      <c r="J14" s="101" t="n">
        <v>0.6666666666666666</v>
      </c>
      <c r="K14" s="50" t="n">
        <v>1.501632965047599</v>
      </c>
      <c r="L14" s="102" t="n">
        <v>5916.3</v>
      </c>
      <c r="M14" s="102" t="n">
        <v>37</v>
      </c>
    </row>
    <row r="15" ht="16" customHeight="1">
      <c r="A15" s="103" t="inlineStr">
        <is>
          <t>M5 Case</t>
        </is>
      </c>
      <c r="B15" s="53" t="inlineStr">
        <is>
          <t>B0G1MF7Q2S</t>
        </is>
      </c>
      <c r="C15" s="52" t="inlineStr">
        <is>
          <t>Geometric Future M5 Tempered Glass Mid T</t>
        </is>
      </c>
      <c r="D15" s="54" t="inlineStr">
        <is>
          <t>W2</t>
        </is>
      </c>
      <c r="E15" s="55" t="n">
        <v>1279.2</v>
      </c>
      <c r="F15" s="55" t="n">
        <v>48.29</v>
      </c>
      <c r="G15" s="14" t="n">
        <v>8</v>
      </c>
      <c r="H15" s="14" t="n">
        <v>6</v>
      </c>
      <c r="I15" s="14" t="n">
        <v>2</v>
      </c>
      <c r="J15" s="104" t="n">
        <v>0.75</v>
      </c>
      <c r="K15" s="57" t="n">
        <v>3.775015634771732</v>
      </c>
      <c r="L15" s="105" t="n">
        <v>5916.3</v>
      </c>
      <c r="M15" s="105" t="n">
        <v>37</v>
      </c>
    </row>
    <row r="16" ht="16" customHeight="1">
      <c r="A16" s="106" t="inlineStr">
        <is>
          <t>M5 Case</t>
        </is>
      </c>
      <c r="B16" s="60" t="inlineStr">
        <is>
          <t>B0G1MF7Q2S</t>
        </is>
      </c>
      <c r="C16" s="59" t="inlineStr">
        <is>
          <t>Geometric Future M5 Tempered Glass Mid T</t>
        </is>
      </c>
      <c r="D16" s="61" t="inlineStr">
        <is>
          <t>W3</t>
        </is>
      </c>
      <c r="E16" s="62" t="n">
        <v>1439.1</v>
      </c>
      <c r="F16" s="62" t="n">
        <v>44.25</v>
      </c>
      <c r="G16" s="16" t="n">
        <v>9</v>
      </c>
      <c r="H16" s="16" t="n">
        <v>8</v>
      </c>
      <c r="I16" s="16" t="n">
        <v>1</v>
      </c>
      <c r="J16" s="107" t="n">
        <v>0.8888888888888888</v>
      </c>
      <c r="K16" s="64" t="n">
        <v>3.074838440692099</v>
      </c>
      <c r="L16" s="108" t="n">
        <v>5916.3</v>
      </c>
      <c r="M16" s="108" t="n">
        <v>37</v>
      </c>
    </row>
    <row r="17" ht="16" customHeight="1">
      <c r="A17" s="109" t="inlineStr">
        <is>
          <t>M5 Case</t>
        </is>
      </c>
      <c r="B17" s="67" t="inlineStr">
        <is>
          <t>B0G1MF7Q2S</t>
        </is>
      </c>
      <c r="C17" s="66" t="inlineStr">
        <is>
          <t>Geometric Future M5 Tempered Glass Mid T</t>
        </is>
      </c>
      <c r="D17" s="68" t="inlineStr">
        <is>
          <t>W4</t>
        </is>
      </c>
      <c r="E17" s="69" t="n">
        <v>959.4</v>
      </c>
      <c r="F17" s="69" t="n">
        <v>37.62</v>
      </c>
      <c r="G17" s="18" t="n">
        <v>6</v>
      </c>
      <c r="H17" s="18" t="n">
        <v>6</v>
      </c>
      <c r="I17" s="18" t="n">
        <v>0</v>
      </c>
      <c r="J17" s="110" t="n">
        <v>1</v>
      </c>
      <c r="K17" s="71" t="n">
        <v>3.921200750469043</v>
      </c>
      <c r="L17" s="111" t="n">
        <v>5916.3</v>
      </c>
      <c r="M17" s="111" t="n">
        <v>37</v>
      </c>
    </row>
    <row r="18" ht="16" customHeight="1">
      <c r="A18" s="112" t="inlineStr">
        <is>
          <t>M5 Case</t>
        </is>
      </c>
      <c r="B18" s="74" t="inlineStr">
        <is>
          <t>B0G1MF7Q2S</t>
        </is>
      </c>
      <c r="C18" s="73" t="inlineStr">
        <is>
          <t>Geometric Future M5 Tempered Glass Mid T</t>
        </is>
      </c>
      <c r="D18" s="75" t="inlineStr">
        <is>
          <t>W5</t>
        </is>
      </c>
      <c r="E18" s="76" t="n">
        <v>799.5</v>
      </c>
      <c r="F18" s="76" t="n">
        <v>32.77</v>
      </c>
      <c r="G18" s="20" t="n">
        <v>5</v>
      </c>
      <c r="H18" s="20" t="n">
        <v>5</v>
      </c>
      <c r="I18" s="20" t="n">
        <v>0</v>
      </c>
      <c r="J18" s="113" t="n">
        <v>1</v>
      </c>
      <c r="K18" s="78" t="n">
        <v>4.098811757348344</v>
      </c>
      <c r="L18" s="114" t="n">
        <v>5916.3</v>
      </c>
      <c r="M18" s="114" t="n">
        <v>37</v>
      </c>
    </row>
    <row r="19" ht="16" customHeight="1">
      <c r="A19" s="100" t="inlineStr">
        <is>
          <t>M5 Case</t>
        </is>
      </c>
      <c r="B19" s="46" t="inlineStr">
        <is>
          <t>B0DGFW4N61</t>
        </is>
      </c>
      <c r="C19" s="45" t="inlineStr">
        <is>
          <t>Geometric Future M5 Tempered Glass Mid T</t>
        </is>
      </c>
      <c r="D19" s="47" t="inlineStr">
        <is>
          <t>W1</t>
        </is>
      </c>
      <c r="E19" s="48" t="n">
        <v>899.4</v>
      </c>
      <c r="F19" s="48" t="n">
        <v>28.89</v>
      </c>
      <c r="G19" s="12" t="n">
        <v>6</v>
      </c>
      <c r="H19" s="12" t="n">
        <v>5</v>
      </c>
      <c r="I19" s="12" t="n">
        <v>1</v>
      </c>
      <c r="J19" s="101" t="n">
        <v>0.8333333333333334</v>
      </c>
      <c r="K19" s="50" t="n">
        <v>3.212141427618413</v>
      </c>
      <c r="L19" s="102" t="n">
        <v>5546.3</v>
      </c>
      <c r="M19" s="102" t="n">
        <v>37</v>
      </c>
    </row>
    <row r="20" ht="16" customHeight="1">
      <c r="A20" s="103" t="inlineStr">
        <is>
          <t>M5 Case</t>
        </is>
      </c>
      <c r="B20" s="53" t="inlineStr">
        <is>
          <t>B0DGFW4N61</t>
        </is>
      </c>
      <c r="C20" s="52" t="inlineStr">
        <is>
          <t>Geometric Future M5 Tempered Glass Mid T</t>
        </is>
      </c>
      <c r="D20" s="54" t="inlineStr">
        <is>
          <t>W2</t>
        </is>
      </c>
      <c r="E20" s="55" t="n">
        <v>749.5</v>
      </c>
      <c r="F20" s="55" t="n">
        <v>34.44</v>
      </c>
      <c r="G20" s="14" t="n">
        <v>5</v>
      </c>
      <c r="H20" s="14" t="n">
        <v>4</v>
      </c>
      <c r="I20" s="14" t="n">
        <v>1</v>
      </c>
      <c r="J20" s="104" t="n">
        <v>0.8</v>
      </c>
      <c r="K20" s="57" t="n">
        <v>4.595063375583722</v>
      </c>
      <c r="L20" s="105" t="n">
        <v>5546.3</v>
      </c>
      <c r="M20" s="105" t="n">
        <v>37</v>
      </c>
    </row>
    <row r="21" ht="16" customHeight="1">
      <c r="A21" s="106" t="inlineStr">
        <is>
          <t>M5 Case</t>
        </is>
      </c>
      <c r="B21" s="60" t="inlineStr">
        <is>
          <t>B0DGFW4N61</t>
        </is>
      </c>
      <c r="C21" s="59" t="inlineStr">
        <is>
          <t>Geometric Future M5 Tempered Glass Mid T</t>
        </is>
      </c>
      <c r="D21" s="61" t="inlineStr">
        <is>
          <t>W3</t>
        </is>
      </c>
      <c r="E21" s="62" t="n">
        <v>1499</v>
      </c>
      <c r="F21" s="62" t="n">
        <v>41.57</v>
      </c>
      <c r="G21" s="16" t="n">
        <v>10</v>
      </c>
      <c r="H21" s="16" t="n">
        <v>9</v>
      </c>
      <c r="I21" s="16" t="n">
        <v>1</v>
      </c>
      <c r="J21" s="107" t="n">
        <v>0.9</v>
      </c>
      <c r="K21" s="64" t="n">
        <v>2.773182121414276</v>
      </c>
      <c r="L21" s="108" t="n">
        <v>5546.3</v>
      </c>
      <c r="M21" s="108" t="n">
        <v>37</v>
      </c>
    </row>
    <row r="22" ht="16" customHeight="1">
      <c r="A22" s="109" t="inlineStr">
        <is>
          <t>M5 Case</t>
        </is>
      </c>
      <c r="B22" s="67" t="inlineStr">
        <is>
          <t>B0DGFW4N61</t>
        </is>
      </c>
      <c r="C22" s="66" t="inlineStr">
        <is>
          <t>Geometric Future M5 Tempered Glass Mid T</t>
        </is>
      </c>
      <c r="D22" s="68" t="inlineStr">
        <is>
          <t>W4</t>
        </is>
      </c>
      <c r="E22" s="69" t="n">
        <v>899.4</v>
      </c>
      <c r="F22" s="69" t="n">
        <v>43.13</v>
      </c>
      <c r="G22" s="18" t="n">
        <v>6</v>
      </c>
      <c r="H22" s="18" t="n">
        <v>5</v>
      </c>
      <c r="I22" s="18" t="n">
        <v>1</v>
      </c>
      <c r="J22" s="110" t="n">
        <v>0.8333333333333334</v>
      </c>
      <c r="K22" s="71" t="n">
        <v>4.795419168334446</v>
      </c>
      <c r="L22" s="111" t="n">
        <v>5546.3</v>
      </c>
      <c r="M22" s="111" t="n">
        <v>37</v>
      </c>
    </row>
    <row r="23" ht="16" customHeight="1">
      <c r="A23" s="112" t="inlineStr">
        <is>
          <t>M5 Case</t>
        </is>
      </c>
      <c r="B23" s="74" t="inlineStr">
        <is>
          <t>B0DGFW4N61</t>
        </is>
      </c>
      <c r="C23" s="73" t="inlineStr">
        <is>
          <t>Geometric Future M5 Tempered Glass Mid T</t>
        </is>
      </c>
      <c r="D23" s="75" t="inlineStr">
        <is>
          <t>W5</t>
        </is>
      </c>
      <c r="E23" s="76" t="n">
        <v>1499</v>
      </c>
      <c r="F23" s="76" t="n">
        <v>37.96</v>
      </c>
      <c r="G23" s="20" t="n">
        <v>10</v>
      </c>
      <c r="H23" s="20" t="n">
        <v>9</v>
      </c>
      <c r="I23" s="20" t="n">
        <v>1</v>
      </c>
      <c r="J23" s="113" t="n">
        <v>0.9</v>
      </c>
      <c r="K23" s="78" t="n">
        <v>2.532354903268846</v>
      </c>
      <c r="L23" s="114" t="n">
        <v>5546.3</v>
      </c>
      <c r="M23" s="114" t="n">
        <v>37</v>
      </c>
    </row>
    <row r="24" ht="16" customHeight="1">
      <c r="A24" s="100" t="inlineStr">
        <is>
          <t>M5 Case</t>
        </is>
      </c>
      <c r="B24" s="46" t="inlineStr">
        <is>
          <t>B0DGFW5G2G</t>
        </is>
      </c>
      <c r="C24" s="45" t="inlineStr">
        <is>
          <t>Geometric Future M5 Tempered Glass Mid T</t>
        </is>
      </c>
      <c r="D24" s="47" t="inlineStr">
        <is>
          <t>W1</t>
        </is>
      </c>
      <c r="E24" s="48" t="n">
        <v>319.8</v>
      </c>
      <c r="F24" s="48" t="n">
        <v>10.81</v>
      </c>
      <c r="G24" s="12" t="n">
        <v>2</v>
      </c>
      <c r="H24" s="12" t="n">
        <v>2</v>
      </c>
      <c r="I24" s="12" t="n">
        <v>0</v>
      </c>
      <c r="J24" s="101" t="n">
        <v>1</v>
      </c>
      <c r="K24" s="50" t="n">
        <v>3.380237648530331</v>
      </c>
      <c r="L24" s="102" t="n">
        <v>3677.7</v>
      </c>
      <c r="M24" s="102" t="n">
        <v>23</v>
      </c>
    </row>
    <row r="25" ht="16" customHeight="1">
      <c r="A25" s="103" t="inlineStr">
        <is>
          <t>M5 Case</t>
        </is>
      </c>
      <c r="B25" s="53" t="inlineStr">
        <is>
          <t>B0DGFW5G2G</t>
        </is>
      </c>
      <c r="C25" s="52" t="inlineStr">
        <is>
          <t>Geometric Future M5 Tempered Glass Mid T</t>
        </is>
      </c>
      <c r="D25" s="54" t="inlineStr">
        <is>
          <t>W2</t>
        </is>
      </c>
      <c r="E25" s="55" t="n">
        <v>1119.3</v>
      </c>
      <c r="F25" s="55" t="n">
        <v>16.41</v>
      </c>
      <c r="G25" s="14" t="n">
        <v>7</v>
      </c>
      <c r="H25" s="14" t="n">
        <v>5</v>
      </c>
      <c r="I25" s="14" t="n">
        <v>2</v>
      </c>
      <c r="J25" s="104" t="n">
        <v>0.7142857142857143</v>
      </c>
      <c r="K25" s="57" t="n">
        <v>1.466094880729027</v>
      </c>
      <c r="L25" s="105" t="n">
        <v>3677.7</v>
      </c>
      <c r="M25" s="105" t="n">
        <v>23</v>
      </c>
    </row>
    <row r="26" ht="16" customHeight="1">
      <c r="A26" s="106" t="inlineStr">
        <is>
          <t>M5 Case</t>
        </is>
      </c>
      <c r="B26" s="60" t="inlineStr">
        <is>
          <t>B0DGFW5G2G</t>
        </is>
      </c>
      <c r="C26" s="59" t="inlineStr">
        <is>
          <t>Geometric Future M5 Tempered Glass Mid T</t>
        </is>
      </c>
      <c r="D26" s="61" t="inlineStr">
        <is>
          <t>W3</t>
        </is>
      </c>
      <c r="E26" s="62" t="n">
        <v>959.4</v>
      </c>
      <c r="F26" s="62" t="n">
        <v>22.37</v>
      </c>
      <c r="G26" s="16" t="n">
        <v>6</v>
      </c>
      <c r="H26" s="16" t="n">
        <v>5</v>
      </c>
      <c r="I26" s="16" t="n">
        <v>1</v>
      </c>
      <c r="J26" s="107" t="n">
        <v>0.8333333333333334</v>
      </c>
      <c r="K26" s="64" t="n">
        <v>2.331665624348552</v>
      </c>
      <c r="L26" s="108" t="n">
        <v>3677.7</v>
      </c>
      <c r="M26" s="108" t="n">
        <v>23</v>
      </c>
    </row>
    <row r="27" ht="16" customHeight="1">
      <c r="A27" s="109" t="inlineStr">
        <is>
          <t>M5 Case</t>
        </is>
      </c>
      <c r="B27" s="67" t="inlineStr">
        <is>
          <t>B0DGFW5G2G</t>
        </is>
      </c>
      <c r="C27" s="66" t="inlineStr">
        <is>
          <t>Geometric Future M5 Tempered Glass Mid T</t>
        </is>
      </c>
      <c r="D27" s="68" t="inlineStr">
        <is>
          <t>W4</t>
        </is>
      </c>
      <c r="E27" s="69" t="n">
        <v>799.5</v>
      </c>
      <c r="F27" s="69" t="n">
        <v>26.05</v>
      </c>
      <c r="G27" s="18" t="n">
        <v>5</v>
      </c>
      <c r="H27" s="18" t="n">
        <v>5</v>
      </c>
      <c r="I27" s="18" t="n">
        <v>0</v>
      </c>
      <c r="J27" s="110" t="n">
        <v>1</v>
      </c>
      <c r="K27" s="71" t="n">
        <v>3.258286429018136</v>
      </c>
      <c r="L27" s="111" t="n">
        <v>3677.7</v>
      </c>
      <c r="M27" s="111" t="n">
        <v>23</v>
      </c>
    </row>
    <row r="28" ht="16" customHeight="1">
      <c r="A28" s="112" t="inlineStr">
        <is>
          <t>M5 Case</t>
        </is>
      </c>
      <c r="B28" s="74" t="inlineStr">
        <is>
          <t>B0DGFW5G2G</t>
        </is>
      </c>
      <c r="C28" s="73" t="inlineStr">
        <is>
          <t>Geometric Future M5 Tempered Glass Mid T</t>
        </is>
      </c>
      <c r="D28" s="75" t="inlineStr">
        <is>
          <t>W5</t>
        </is>
      </c>
      <c r="E28" s="76" t="n">
        <v>479.7</v>
      </c>
      <c r="F28" s="76" t="n">
        <v>21.69</v>
      </c>
      <c r="G28" s="20" t="n">
        <v>3</v>
      </c>
      <c r="H28" s="20" t="n">
        <v>2</v>
      </c>
      <c r="I28" s="20" t="n">
        <v>1</v>
      </c>
      <c r="J28" s="113" t="n">
        <v>0.6666666666666666</v>
      </c>
      <c r="K28" s="78" t="n">
        <v>4.521575984990619</v>
      </c>
      <c r="L28" s="114" t="n">
        <v>3677.7</v>
      </c>
      <c r="M28" s="114" t="n">
        <v>23</v>
      </c>
    </row>
    <row r="29" ht="16" customHeight="1">
      <c r="A29" s="100" t="inlineStr">
        <is>
          <t>M5 Case</t>
        </is>
      </c>
      <c r="B29" s="46" t="inlineStr">
        <is>
          <t>B0DF7RVRW2</t>
        </is>
      </c>
      <c r="C29" s="45" t="inlineStr">
        <is>
          <t>Geometric Future M5 Tempered Glass Mid T</t>
        </is>
      </c>
      <c r="D29" s="47" t="inlineStr">
        <is>
          <t>W1</t>
        </is>
      </c>
      <c r="E29" s="48" t="n">
        <v>239.8</v>
      </c>
      <c r="F29" s="48" t="n">
        <v>9.9</v>
      </c>
      <c r="G29" s="12" t="n">
        <v>2</v>
      </c>
      <c r="H29" s="12" t="n">
        <v>2</v>
      </c>
      <c r="I29" s="12" t="n">
        <v>0</v>
      </c>
      <c r="J29" s="101" t="n">
        <v>1</v>
      </c>
      <c r="K29" s="50" t="n">
        <v>4.128440366972478</v>
      </c>
      <c r="L29" s="102" t="n">
        <v>1438.8</v>
      </c>
      <c r="M29" s="102" t="n">
        <v>12</v>
      </c>
    </row>
    <row r="30" ht="16" customHeight="1">
      <c r="A30" s="103" t="inlineStr">
        <is>
          <t>M5 Case</t>
        </is>
      </c>
      <c r="B30" s="53" t="inlineStr">
        <is>
          <t>B0DF7RVRW2</t>
        </is>
      </c>
      <c r="C30" s="52" t="inlineStr">
        <is>
          <t>Geometric Future M5 Tempered Glass Mid T</t>
        </is>
      </c>
      <c r="D30" s="54" t="inlineStr">
        <is>
          <t>W2</t>
        </is>
      </c>
      <c r="E30" s="55" t="n">
        <v>0</v>
      </c>
      <c r="F30" s="55" t="n">
        <v>13.17</v>
      </c>
      <c r="G30" s="14" t="n">
        <v>0</v>
      </c>
      <c r="H30" s="14" t="n">
        <v>0</v>
      </c>
      <c r="I30" s="14" t="n">
        <v>0</v>
      </c>
      <c r="J30" s="115" t="n"/>
      <c r="K30" s="33" t="n"/>
      <c r="L30" s="105" t="n">
        <v>1438.8</v>
      </c>
      <c r="M30" s="105" t="n">
        <v>12</v>
      </c>
    </row>
    <row r="31" ht="16" customHeight="1">
      <c r="A31" s="106" t="inlineStr">
        <is>
          <t>M5 Case</t>
        </is>
      </c>
      <c r="B31" s="60" t="inlineStr">
        <is>
          <t>B0DF7RVRW2</t>
        </is>
      </c>
      <c r="C31" s="59" t="inlineStr">
        <is>
          <t>Geometric Future M5 Tempered Glass Mid T</t>
        </is>
      </c>
      <c r="D31" s="61" t="inlineStr">
        <is>
          <t>W3</t>
        </is>
      </c>
      <c r="E31" s="62" t="n">
        <v>599.5</v>
      </c>
      <c r="F31" s="62" t="n">
        <v>14.04</v>
      </c>
      <c r="G31" s="16" t="n">
        <v>5</v>
      </c>
      <c r="H31" s="16" t="n">
        <v>4</v>
      </c>
      <c r="I31" s="16" t="n">
        <v>1</v>
      </c>
      <c r="J31" s="107" t="n">
        <v>0.8</v>
      </c>
      <c r="K31" s="64" t="n">
        <v>2.341951626355296</v>
      </c>
      <c r="L31" s="108" t="n">
        <v>1438.8</v>
      </c>
      <c r="M31" s="108" t="n">
        <v>12</v>
      </c>
    </row>
    <row r="32" ht="16" customHeight="1">
      <c r="A32" s="109" t="inlineStr">
        <is>
          <t>M5 Case</t>
        </is>
      </c>
      <c r="B32" s="67" t="inlineStr">
        <is>
          <t>B0DF7RVRW2</t>
        </is>
      </c>
      <c r="C32" s="66" t="inlineStr">
        <is>
          <t>Geometric Future M5 Tempered Glass Mid T</t>
        </is>
      </c>
      <c r="D32" s="68" t="inlineStr">
        <is>
          <t>W4</t>
        </is>
      </c>
      <c r="E32" s="69" t="n">
        <v>359.7</v>
      </c>
      <c r="F32" s="69" t="n">
        <v>10.2</v>
      </c>
      <c r="G32" s="18" t="n">
        <v>3</v>
      </c>
      <c r="H32" s="18" t="n">
        <v>2</v>
      </c>
      <c r="I32" s="18" t="n">
        <v>1</v>
      </c>
      <c r="J32" s="110" t="n">
        <v>0.6666666666666666</v>
      </c>
      <c r="K32" s="71" t="n">
        <v>2.835696413678065</v>
      </c>
      <c r="L32" s="111" t="n">
        <v>1438.8</v>
      </c>
      <c r="M32" s="111" t="n">
        <v>12</v>
      </c>
    </row>
    <row r="33" ht="16" customHeight="1">
      <c r="A33" s="112" t="inlineStr">
        <is>
          <t>M5 Case</t>
        </is>
      </c>
      <c r="B33" s="74" t="inlineStr">
        <is>
          <t>B0DF7RVRW2</t>
        </is>
      </c>
      <c r="C33" s="73" t="inlineStr">
        <is>
          <t>Geometric Future M5 Tempered Glass Mid T</t>
        </is>
      </c>
      <c r="D33" s="75" t="inlineStr">
        <is>
          <t>W5</t>
        </is>
      </c>
      <c r="E33" s="76" t="n">
        <v>239.8</v>
      </c>
      <c r="F33" s="76" t="n">
        <v>7.19</v>
      </c>
      <c r="G33" s="20" t="n">
        <v>2</v>
      </c>
      <c r="H33" s="20" t="n">
        <v>2</v>
      </c>
      <c r="I33" s="20" t="n">
        <v>0</v>
      </c>
      <c r="J33" s="113" t="n">
        <v>1</v>
      </c>
      <c r="K33" s="78" t="n">
        <v>2.998331943286072</v>
      </c>
      <c r="L33" s="114" t="n">
        <v>1438.8</v>
      </c>
      <c r="M33" s="114" t="n">
        <v>12</v>
      </c>
    </row>
    <row r="34" ht="16" customHeight="1">
      <c r="A34" s="100" t="inlineStr">
        <is>
          <t>M5 Case</t>
        </is>
      </c>
      <c r="B34" s="46" t="inlineStr">
        <is>
          <t>B0DF7RPQLC</t>
        </is>
      </c>
      <c r="C34" s="45" t="inlineStr">
        <is>
          <t>Geometric Future M5 Tempered Glass Mid T</t>
        </is>
      </c>
      <c r="D34" s="47" t="inlineStr">
        <is>
          <t>W1</t>
        </is>
      </c>
      <c r="E34" s="48" t="n">
        <v>109.9</v>
      </c>
      <c r="F34" s="48" t="n">
        <v>4.15</v>
      </c>
      <c r="G34" s="12" t="n">
        <v>1</v>
      </c>
      <c r="H34" s="12" t="n">
        <v>1</v>
      </c>
      <c r="I34" s="12" t="n">
        <v>0</v>
      </c>
      <c r="J34" s="101" t="n">
        <v>1</v>
      </c>
      <c r="K34" s="50" t="n">
        <v>3.776160145586897</v>
      </c>
      <c r="L34" s="102" t="n">
        <v>989.1</v>
      </c>
      <c r="M34" s="102" t="n">
        <v>9</v>
      </c>
    </row>
    <row r="35" ht="16" customHeight="1">
      <c r="A35" s="103" t="inlineStr">
        <is>
          <t>M5 Case</t>
        </is>
      </c>
      <c r="B35" s="53" t="inlineStr">
        <is>
          <t>B0DF7RPQLC</t>
        </is>
      </c>
      <c r="C35" s="52" t="inlineStr">
        <is>
          <t>Geometric Future M5 Tempered Glass Mid T</t>
        </is>
      </c>
      <c r="D35" s="54" t="inlineStr">
        <is>
          <t>W2</t>
        </is>
      </c>
      <c r="E35" s="55" t="n">
        <v>329.7</v>
      </c>
      <c r="F35" s="55" t="n">
        <v>6.62</v>
      </c>
      <c r="G35" s="14" t="n">
        <v>3</v>
      </c>
      <c r="H35" s="14" t="n">
        <v>2</v>
      </c>
      <c r="I35" s="14" t="n">
        <v>1</v>
      </c>
      <c r="J35" s="104" t="n">
        <v>0.6666666666666666</v>
      </c>
      <c r="K35" s="57" t="n">
        <v>2.007885956930543</v>
      </c>
      <c r="L35" s="105" t="n">
        <v>989.1</v>
      </c>
      <c r="M35" s="105" t="n">
        <v>9</v>
      </c>
    </row>
    <row r="36" ht="16" customHeight="1">
      <c r="A36" s="106" t="inlineStr">
        <is>
          <t>M5 Case</t>
        </is>
      </c>
      <c r="B36" s="60" t="inlineStr">
        <is>
          <t>B0DF7RPQLC</t>
        </is>
      </c>
      <c r="C36" s="59" t="inlineStr">
        <is>
          <t>Geometric Future M5 Tempered Glass Mid T</t>
        </is>
      </c>
      <c r="D36" s="61" t="inlineStr">
        <is>
          <t>W3</t>
        </is>
      </c>
      <c r="E36" s="62" t="n">
        <v>219.8</v>
      </c>
      <c r="F36" s="62" t="n">
        <v>9.359999999999999</v>
      </c>
      <c r="G36" s="16" t="n">
        <v>2</v>
      </c>
      <c r="H36" s="16" t="n">
        <v>2</v>
      </c>
      <c r="I36" s="16" t="n">
        <v>0</v>
      </c>
      <c r="J36" s="107" t="n">
        <v>1</v>
      </c>
      <c r="K36" s="64" t="n">
        <v>4.258416742493175</v>
      </c>
      <c r="L36" s="108" t="n">
        <v>989.1</v>
      </c>
      <c r="M36" s="108" t="n">
        <v>9</v>
      </c>
    </row>
    <row r="37" ht="16" customHeight="1">
      <c r="A37" s="109" t="inlineStr">
        <is>
          <t>M5 Case</t>
        </is>
      </c>
      <c r="B37" s="67" t="inlineStr">
        <is>
          <t>B0DF7RPQLC</t>
        </is>
      </c>
      <c r="C37" s="66" t="inlineStr">
        <is>
          <t>Geometric Future M5 Tempered Glass Mid T</t>
        </is>
      </c>
      <c r="D37" s="68" t="inlineStr">
        <is>
          <t>W4</t>
        </is>
      </c>
      <c r="E37" s="69" t="n">
        <v>329.7</v>
      </c>
      <c r="F37" s="69" t="n">
        <v>8.880000000000001</v>
      </c>
      <c r="G37" s="18" t="n">
        <v>3</v>
      </c>
      <c r="H37" s="18" t="n">
        <v>3</v>
      </c>
      <c r="I37" s="18" t="n">
        <v>0</v>
      </c>
      <c r="J37" s="110" t="n">
        <v>1</v>
      </c>
      <c r="K37" s="71" t="n">
        <v>2.693357597816197</v>
      </c>
      <c r="L37" s="111" t="n">
        <v>989.1</v>
      </c>
      <c r="M37" s="111" t="n">
        <v>9</v>
      </c>
    </row>
    <row r="38" ht="16" customHeight="1">
      <c r="A38" s="112" t="inlineStr">
        <is>
          <t>M5 Case</t>
        </is>
      </c>
      <c r="B38" s="74" t="inlineStr">
        <is>
          <t>B0DF7RPQLC</t>
        </is>
      </c>
      <c r="C38" s="73" t="inlineStr">
        <is>
          <t>Geometric Future M5 Tempered Glass Mid T</t>
        </is>
      </c>
      <c r="D38" s="75" t="inlineStr">
        <is>
          <t>W5</t>
        </is>
      </c>
      <c r="E38" s="76" t="n">
        <v>0</v>
      </c>
      <c r="F38" s="76" t="n">
        <v>10.27</v>
      </c>
      <c r="G38" s="20" t="n">
        <v>0</v>
      </c>
      <c r="H38" s="20" t="n">
        <v>0</v>
      </c>
      <c r="I38" s="20" t="n">
        <v>0</v>
      </c>
      <c r="J38" s="116" t="n"/>
      <c r="K38" s="38" t="n"/>
      <c r="L38" s="114" t="n">
        <v>989.1</v>
      </c>
      <c r="M38" s="114" t="n">
        <v>9</v>
      </c>
    </row>
    <row r="39" ht="16" customHeight="1">
      <c r="A39" s="100" t="inlineStr">
        <is>
          <t>M5 Case</t>
        </is>
      </c>
      <c r="B39" s="46" t="inlineStr">
        <is>
          <t>B0DF7S4HT1</t>
        </is>
      </c>
      <c r="C39" s="45" t="inlineStr">
        <is>
          <t>Geometric Future M5 Tempered Glass Mid T</t>
        </is>
      </c>
      <c r="D39" s="47" t="inlineStr">
        <is>
          <t>W1</t>
        </is>
      </c>
      <c r="E39" s="48" t="n">
        <v>239.8</v>
      </c>
      <c r="F39" s="48" t="n">
        <v>1.61</v>
      </c>
      <c r="G39" s="12" t="n">
        <v>2</v>
      </c>
      <c r="H39" s="12" t="n">
        <v>2</v>
      </c>
      <c r="I39" s="12" t="n">
        <v>0</v>
      </c>
      <c r="J39" s="101" t="n">
        <v>1</v>
      </c>
      <c r="K39" s="50" t="n">
        <v>0.6713928273561302</v>
      </c>
      <c r="L39" s="102" t="n">
        <v>479.6</v>
      </c>
      <c r="M39" s="102" t="n">
        <v>4</v>
      </c>
    </row>
    <row r="40" ht="16" customHeight="1">
      <c r="A40" s="103" t="inlineStr">
        <is>
          <t>M5 Case</t>
        </is>
      </c>
      <c r="B40" s="53" t="inlineStr">
        <is>
          <t>B0DF7S4HT1</t>
        </is>
      </c>
      <c r="C40" s="52" t="inlineStr">
        <is>
          <t>Geometric Future M5 Tempered Glass Mid T</t>
        </is>
      </c>
      <c r="D40" s="54" t="inlineStr">
        <is>
          <t>W2</t>
        </is>
      </c>
      <c r="E40" s="55" t="n">
        <v>0</v>
      </c>
      <c r="F40" s="55" t="n">
        <v>5.96</v>
      </c>
      <c r="G40" s="14" t="n">
        <v>0</v>
      </c>
      <c r="H40" s="14" t="n">
        <v>0</v>
      </c>
      <c r="I40" s="14" t="n">
        <v>0</v>
      </c>
      <c r="J40" s="115" t="n"/>
      <c r="K40" s="33" t="n"/>
      <c r="L40" s="105" t="n">
        <v>479.6</v>
      </c>
      <c r="M40" s="105" t="n">
        <v>4</v>
      </c>
    </row>
    <row r="41" ht="16" customHeight="1">
      <c r="A41" s="106" t="inlineStr">
        <is>
          <t>M5 Case</t>
        </is>
      </c>
      <c r="B41" s="60" t="inlineStr">
        <is>
          <t>B0DF7S4HT1</t>
        </is>
      </c>
      <c r="C41" s="59" t="inlineStr">
        <is>
          <t>Geometric Future M5 Tempered Glass Mid T</t>
        </is>
      </c>
      <c r="D41" s="61" t="inlineStr">
        <is>
          <t>W3</t>
        </is>
      </c>
      <c r="E41" s="62" t="n">
        <v>0</v>
      </c>
      <c r="F41" s="62" t="n">
        <v>4.83</v>
      </c>
      <c r="G41" s="16" t="n">
        <v>0</v>
      </c>
      <c r="H41" s="16" t="n">
        <v>0</v>
      </c>
      <c r="I41" s="16" t="n">
        <v>0</v>
      </c>
      <c r="J41" s="117" t="n"/>
      <c r="K41" s="34" t="n"/>
      <c r="L41" s="108" t="n">
        <v>479.6</v>
      </c>
      <c r="M41" s="108" t="n">
        <v>4</v>
      </c>
    </row>
    <row r="42" ht="16" customHeight="1">
      <c r="A42" s="109" t="inlineStr">
        <is>
          <t>M5 Case</t>
        </is>
      </c>
      <c r="B42" s="67" t="inlineStr">
        <is>
          <t>B0DF7S4HT1</t>
        </is>
      </c>
      <c r="C42" s="66" t="inlineStr">
        <is>
          <t>Geometric Future M5 Tempered Glass Mid T</t>
        </is>
      </c>
      <c r="D42" s="68" t="inlineStr">
        <is>
          <t>W4</t>
        </is>
      </c>
      <c r="E42" s="69" t="n">
        <v>119.9</v>
      </c>
      <c r="F42" s="69" t="n">
        <v>5.14</v>
      </c>
      <c r="G42" s="18" t="n">
        <v>1</v>
      </c>
      <c r="H42" s="18" t="n">
        <v>1</v>
      </c>
      <c r="I42" s="18" t="n">
        <v>0</v>
      </c>
      <c r="J42" s="110" t="n">
        <v>1</v>
      </c>
      <c r="K42" s="71" t="n">
        <v>4.286905754795662</v>
      </c>
      <c r="L42" s="111" t="n">
        <v>479.6</v>
      </c>
      <c r="M42" s="111" t="n">
        <v>4</v>
      </c>
    </row>
    <row r="43" ht="16" customHeight="1">
      <c r="A43" s="112" t="inlineStr">
        <is>
          <t>M5 Case</t>
        </is>
      </c>
      <c r="B43" s="74" t="inlineStr">
        <is>
          <t>B0DF7S4HT1</t>
        </is>
      </c>
      <c r="C43" s="73" t="inlineStr">
        <is>
          <t>Geometric Future M5 Tempered Glass Mid T</t>
        </is>
      </c>
      <c r="D43" s="75" t="inlineStr">
        <is>
          <t>W5</t>
        </is>
      </c>
      <c r="E43" s="76" t="n">
        <v>119.9</v>
      </c>
      <c r="F43" s="76" t="n">
        <v>5.92</v>
      </c>
      <c r="G43" s="20" t="n">
        <v>1</v>
      </c>
      <c r="H43" s="20" t="n">
        <v>1</v>
      </c>
      <c r="I43" s="20" t="n">
        <v>0</v>
      </c>
      <c r="J43" s="113" t="n">
        <v>1</v>
      </c>
      <c r="K43" s="78" t="n">
        <v>4.937447873227689</v>
      </c>
      <c r="L43" s="114" t="n">
        <v>479.6</v>
      </c>
      <c r="M43" s="114" t="n">
        <v>4</v>
      </c>
    </row>
    <row r="44" ht="16" customHeight="1">
      <c r="A44" s="100" t="inlineStr">
        <is>
          <t>M5 Case</t>
        </is>
      </c>
      <c r="B44" s="46" t="inlineStr">
        <is>
          <t>B0DF7SBFMV</t>
        </is>
      </c>
      <c r="C44" s="45" t="inlineStr">
        <is>
          <t>Geometric Future M5 Tempered Glass Mid T</t>
        </is>
      </c>
      <c r="D44" s="47" t="inlineStr">
        <is>
          <t>W1</t>
        </is>
      </c>
      <c r="E44" s="48" t="n">
        <v>119.9</v>
      </c>
      <c r="F44" s="48" t="n">
        <v>2.9</v>
      </c>
      <c r="G44" s="12" t="n">
        <v>1</v>
      </c>
      <c r="H44" s="12" t="n">
        <v>1</v>
      </c>
      <c r="I44" s="12" t="n">
        <v>0</v>
      </c>
      <c r="J44" s="101" t="n">
        <v>1</v>
      </c>
      <c r="K44" s="50" t="n">
        <v>2.418682235195996</v>
      </c>
      <c r="L44" s="102" t="n">
        <v>469.6</v>
      </c>
      <c r="M44" s="102" t="n">
        <v>4</v>
      </c>
    </row>
    <row r="45" ht="16" customHeight="1">
      <c r="A45" s="103" t="inlineStr">
        <is>
          <t>M5 Case</t>
        </is>
      </c>
      <c r="B45" s="53" t="inlineStr">
        <is>
          <t>B0DF7SBFMV</t>
        </is>
      </c>
      <c r="C45" s="52" t="inlineStr">
        <is>
          <t>Geometric Future M5 Tempered Glass Mid T</t>
        </is>
      </c>
      <c r="D45" s="54" t="inlineStr">
        <is>
          <t>W2</t>
        </is>
      </c>
      <c r="E45" s="55" t="n">
        <v>0</v>
      </c>
      <c r="F45" s="55" t="n">
        <v>6.17</v>
      </c>
      <c r="G45" s="14" t="n">
        <v>0</v>
      </c>
      <c r="H45" s="14" t="n">
        <v>0</v>
      </c>
      <c r="I45" s="14" t="n">
        <v>0</v>
      </c>
      <c r="J45" s="115" t="n"/>
      <c r="K45" s="33" t="n"/>
      <c r="L45" s="105" t="n">
        <v>469.6</v>
      </c>
      <c r="M45" s="105" t="n">
        <v>4</v>
      </c>
    </row>
    <row r="46" ht="16" customHeight="1">
      <c r="A46" s="106" t="inlineStr">
        <is>
          <t>M5 Case</t>
        </is>
      </c>
      <c r="B46" s="60" t="inlineStr">
        <is>
          <t>B0DF7SBFMV</t>
        </is>
      </c>
      <c r="C46" s="59" t="inlineStr">
        <is>
          <t>Geometric Future M5 Tempered Glass Mid T</t>
        </is>
      </c>
      <c r="D46" s="61" t="inlineStr">
        <is>
          <t>W3</t>
        </is>
      </c>
      <c r="E46" s="62" t="n">
        <v>119.9</v>
      </c>
      <c r="F46" s="62" t="n">
        <v>5.68</v>
      </c>
      <c r="G46" s="16" t="n">
        <v>1</v>
      </c>
      <c r="H46" s="16" t="n">
        <v>0</v>
      </c>
      <c r="I46" s="16" t="n">
        <v>1</v>
      </c>
      <c r="J46" s="107" t="n">
        <v>0</v>
      </c>
      <c r="K46" s="64" t="n">
        <v>4.737281067556297</v>
      </c>
      <c r="L46" s="108" t="n">
        <v>469.6</v>
      </c>
      <c r="M46" s="108" t="n">
        <v>4</v>
      </c>
    </row>
    <row r="47" ht="16" customHeight="1">
      <c r="A47" s="109" t="inlineStr">
        <is>
          <t>M5 Case</t>
        </is>
      </c>
      <c r="B47" s="67" t="inlineStr">
        <is>
          <t>B0DF7SBFMV</t>
        </is>
      </c>
      <c r="C47" s="66" t="inlineStr">
        <is>
          <t>Geometric Future M5 Tempered Glass Mid T</t>
        </is>
      </c>
      <c r="D47" s="68" t="inlineStr">
        <is>
          <t>W4</t>
        </is>
      </c>
      <c r="E47" s="69" t="n">
        <v>119.9</v>
      </c>
      <c r="F47" s="69" t="n">
        <v>6.67</v>
      </c>
      <c r="G47" s="18" t="n">
        <v>1</v>
      </c>
      <c r="H47" s="18" t="n">
        <v>1</v>
      </c>
      <c r="I47" s="18" t="n">
        <v>0</v>
      </c>
      <c r="J47" s="110" t="n">
        <v>1</v>
      </c>
      <c r="K47" s="71" t="n">
        <v>5.562969140950792</v>
      </c>
      <c r="L47" s="111" t="n">
        <v>469.6</v>
      </c>
      <c r="M47" s="111" t="n">
        <v>4</v>
      </c>
    </row>
    <row r="48" ht="16" customHeight="1">
      <c r="A48" s="112" t="inlineStr">
        <is>
          <t>M5 Case</t>
        </is>
      </c>
      <c r="B48" s="74" t="inlineStr">
        <is>
          <t>B0DF7SBFMV</t>
        </is>
      </c>
      <c r="C48" s="73" t="inlineStr">
        <is>
          <t>Geometric Future M5 Tempered Glass Mid T</t>
        </is>
      </c>
      <c r="D48" s="75" t="inlineStr">
        <is>
          <t>W5</t>
        </is>
      </c>
      <c r="E48" s="76" t="n">
        <v>109.9</v>
      </c>
      <c r="F48" s="76" t="n">
        <v>9.75</v>
      </c>
      <c r="G48" s="20" t="n">
        <v>1</v>
      </c>
      <c r="H48" s="20" t="n">
        <v>1</v>
      </c>
      <c r="I48" s="20" t="n">
        <v>0</v>
      </c>
      <c r="J48" s="113" t="n">
        <v>1</v>
      </c>
      <c r="K48" s="78" t="n">
        <v>8.871701546860782</v>
      </c>
      <c r="L48" s="114" t="n">
        <v>469.6</v>
      </c>
      <c r="M48" s="114" t="n">
        <v>4</v>
      </c>
    </row>
    <row r="49" ht="16" customHeight="1">
      <c r="A49" s="100" t="inlineStr">
        <is>
          <t>Eskimo Pro 360</t>
        </is>
      </c>
      <c r="B49" s="46" t="inlineStr">
        <is>
          <t>B0DHXCYKR6</t>
        </is>
      </c>
      <c r="C49" s="45" t="inlineStr">
        <is>
          <t xml:space="preserve">Geometric Future Eskimo Pro - 420mm AIO </t>
        </is>
      </c>
      <c r="D49" s="47" t="inlineStr">
        <is>
          <t>W1</t>
        </is>
      </c>
      <c r="E49" s="48" t="n">
        <v>1318.8</v>
      </c>
      <c r="F49" s="48" t="n">
        <v>7.45</v>
      </c>
      <c r="G49" s="12" t="n">
        <v>12</v>
      </c>
      <c r="H49" s="12" t="n">
        <v>8</v>
      </c>
      <c r="I49" s="12" t="n">
        <v>4</v>
      </c>
      <c r="J49" s="101" t="n">
        <v>0.6666666666666666</v>
      </c>
      <c r="K49" s="50" t="n">
        <v>0.564907491659084</v>
      </c>
      <c r="L49" s="102" t="n">
        <v>5055.4</v>
      </c>
      <c r="M49" s="102" t="n">
        <v>46</v>
      </c>
    </row>
    <row r="50" ht="16" customHeight="1">
      <c r="A50" s="103" t="inlineStr">
        <is>
          <t>Eskimo Pro 360</t>
        </is>
      </c>
      <c r="B50" s="53" t="inlineStr">
        <is>
          <t>B0DHXCYKR6</t>
        </is>
      </c>
      <c r="C50" s="52" t="inlineStr">
        <is>
          <t xml:space="preserve">Geometric Future Eskimo Pro - 420mm AIO </t>
        </is>
      </c>
      <c r="D50" s="54" t="inlineStr">
        <is>
          <t>W2</t>
        </is>
      </c>
      <c r="E50" s="55" t="n">
        <v>879.2</v>
      </c>
      <c r="F50" s="55" t="n">
        <v>14.38</v>
      </c>
      <c r="G50" s="14" t="n">
        <v>8</v>
      </c>
      <c r="H50" s="14" t="n">
        <v>7</v>
      </c>
      <c r="I50" s="14" t="n">
        <v>1</v>
      </c>
      <c r="J50" s="104" t="n">
        <v>0.875</v>
      </c>
      <c r="K50" s="57" t="n">
        <v>1.63557779799818</v>
      </c>
      <c r="L50" s="105" t="n">
        <v>5055.4</v>
      </c>
      <c r="M50" s="105" t="n">
        <v>46</v>
      </c>
    </row>
    <row r="51" ht="16" customHeight="1">
      <c r="A51" s="106" t="inlineStr">
        <is>
          <t>Eskimo Pro 360</t>
        </is>
      </c>
      <c r="B51" s="60" t="inlineStr">
        <is>
          <t>B0DHXCYKR6</t>
        </is>
      </c>
      <c r="C51" s="59" t="inlineStr">
        <is>
          <t xml:space="preserve">Geometric Future Eskimo Pro - 420mm AIO </t>
        </is>
      </c>
      <c r="D51" s="61" t="inlineStr">
        <is>
          <t>W3</t>
        </is>
      </c>
      <c r="E51" s="62" t="n">
        <v>989.1</v>
      </c>
      <c r="F51" s="62" t="n">
        <v>6.51</v>
      </c>
      <c r="G51" s="16" t="n">
        <v>9</v>
      </c>
      <c r="H51" s="16" t="n">
        <v>9</v>
      </c>
      <c r="I51" s="16" t="n">
        <v>0</v>
      </c>
      <c r="J51" s="107" t="n">
        <v>1</v>
      </c>
      <c r="K51" s="64" t="n">
        <v>0.6581740976645435</v>
      </c>
      <c r="L51" s="108" t="n">
        <v>5055.4</v>
      </c>
      <c r="M51" s="108" t="n">
        <v>46</v>
      </c>
    </row>
    <row r="52" ht="16" customHeight="1">
      <c r="A52" s="109" t="inlineStr">
        <is>
          <t>Eskimo Pro 360</t>
        </is>
      </c>
      <c r="B52" s="67" t="inlineStr">
        <is>
          <t>B0DHXCYKR6</t>
        </is>
      </c>
      <c r="C52" s="66" t="inlineStr">
        <is>
          <t xml:space="preserve">Geometric Future Eskimo Pro - 420mm AIO </t>
        </is>
      </c>
      <c r="D52" s="68" t="inlineStr">
        <is>
          <t>W4</t>
        </is>
      </c>
      <c r="E52" s="69" t="n">
        <v>989.1</v>
      </c>
      <c r="F52" s="69" t="n">
        <v>3.7</v>
      </c>
      <c r="G52" s="18" t="n">
        <v>9</v>
      </c>
      <c r="H52" s="18" t="n">
        <v>8</v>
      </c>
      <c r="I52" s="18" t="n">
        <v>1</v>
      </c>
      <c r="J52" s="110" t="n">
        <v>0.8888888888888888</v>
      </c>
      <c r="K52" s="71" t="n">
        <v>0.3740774441411384</v>
      </c>
      <c r="L52" s="111" t="n">
        <v>5055.4</v>
      </c>
      <c r="M52" s="111" t="n">
        <v>46</v>
      </c>
    </row>
    <row r="53" ht="16" customHeight="1">
      <c r="A53" s="112" t="inlineStr">
        <is>
          <t>Eskimo Pro 360</t>
        </is>
      </c>
      <c r="B53" s="74" t="inlineStr">
        <is>
          <t>B0DHXCYKR6</t>
        </is>
      </c>
      <c r="C53" s="73" t="inlineStr">
        <is>
          <t xml:space="preserve">Geometric Future Eskimo Pro - 420mm AIO </t>
        </is>
      </c>
      <c r="D53" s="75" t="inlineStr">
        <is>
          <t>W5</t>
        </is>
      </c>
      <c r="E53" s="76" t="n">
        <v>879.2</v>
      </c>
      <c r="F53" s="76" t="n">
        <v>4.9</v>
      </c>
      <c r="G53" s="20" t="n">
        <v>8</v>
      </c>
      <c r="H53" s="20" t="n">
        <v>6</v>
      </c>
      <c r="I53" s="20" t="n">
        <v>2</v>
      </c>
      <c r="J53" s="113" t="n">
        <v>0.75</v>
      </c>
      <c r="K53" s="78" t="n">
        <v>0.5573248407643313</v>
      </c>
      <c r="L53" s="114" t="n">
        <v>5055.4</v>
      </c>
      <c r="M53" s="114" t="n">
        <v>46</v>
      </c>
    </row>
    <row r="54" ht="16" customHeight="1">
      <c r="A54" s="100" t="inlineStr">
        <is>
          <t>Eskimo Pro 360</t>
        </is>
      </c>
      <c r="B54" s="46" t="inlineStr">
        <is>
          <t>B0DHXG3QPM</t>
        </is>
      </c>
      <c r="C54" s="45" t="inlineStr">
        <is>
          <t xml:space="preserve">Geometric Future Eskimo Pro - 420mm AIO </t>
        </is>
      </c>
      <c r="D54" s="47" t="inlineStr">
        <is>
          <t>W1</t>
        </is>
      </c>
      <c r="E54" s="48" t="n">
        <v>0</v>
      </c>
      <c r="F54" s="48" t="n">
        <v>2.32</v>
      </c>
      <c r="G54" s="12" t="n">
        <v>0</v>
      </c>
      <c r="H54" s="12" t="n">
        <v>0</v>
      </c>
      <c r="I54" s="12" t="n">
        <v>0</v>
      </c>
      <c r="J54" s="118" t="n"/>
      <c r="K54" s="35" t="n"/>
      <c r="L54" s="102" t="n">
        <v>989.1</v>
      </c>
      <c r="M54" s="102" t="n">
        <v>9</v>
      </c>
    </row>
    <row r="55" ht="16" customHeight="1">
      <c r="A55" s="103" t="inlineStr">
        <is>
          <t>Eskimo Pro 360</t>
        </is>
      </c>
      <c r="B55" s="53" t="inlineStr">
        <is>
          <t>B0DHXG3QPM</t>
        </is>
      </c>
      <c r="C55" s="52" t="inlineStr">
        <is>
          <t xml:space="preserve">Geometric Future Eskimo Pro - 420mm AIO </t>
        </is>
      </c>
      <c r="D55" s="54" t="inlineStr">
        <is>
          <t>W2</t>
        </is>
      </c>
      <c r="E55" s="55" t="n">
        <v>329.7</v>
      </c>
      <c r="F55" s="55" t="n">
        <v>6.08</v>
      </c>
      <c r="G55" s="14" t="n">
        <v>3</v>
      </c>
      <c r="H55" s="14" t="n">
        <v>2</v>
      </c>
      <c r="I55" s="14" t="n">
        <v>1</v>
      </c>
      <c r="J55" s="104" t="n">
        <v>0.6666666666666666</v>
      </c>
      <c r="K55" s="57" t="n">
        <v>1.844100697603883</v>
      </c>
      <c r="L55" s="105" t="n">
        <v>989.1</v>
      </c>
      <c r="M55" s="105" t="n">
        <v>9</v>
      </c>
    </row>
    <row r="56" ht="16" customHeight="1">
      <c r="A56" s="106" t="inlineStr">
        <is>
          <t>Eskimo Pro 360</t>
        </is>
      </c>
      <c r="B56" s="60" t="inlineStr">
        <is>
          <t>B0DHXG3QPM</t>
        </is>
      </c>
      <c r="C56" s="59" t="inlineStr">
        <is>
          <t xml:space="preserve">Geometric Future Eskimo Pro - 420mm AIO </t>
        </is>
      </c>
      <c r="D56" s="61" t="inlineStr">
        <is>
          <t>W3</t>
        </is>
      </c>
      <c r="E56" s="62" t="n">
        <v>219.8</v>
      </c>
      <c r="F56" s="62" t="n">
        <v>2.16</v>
      </c>
      <c r="G56" s="16" t="n">
        <v>2</v>
      </c>
      <c r="H56" s="16" t="n">
        <v>2</v>
      </c>
      <c r="I56" s="16" t="n">
        <v>0</v>
      </c>
      <c r="J56" s="107" t="n">
        <v>1</v>
      </c>
      <c r="K56" s="64" t="n">
        <v>0.9827115559599636</v>
      </c>
      <c r="L56" s="108" t="n">
        <v>989.1</v>
      </c>
      <c r="M56" s="108" t="n">
        <v>9</v>
      </c>
    </row>
    <row r="57" ht="16" customHeight="1">
      <c r="A57" s="109" t="inlineStr">
        <is>
          <t>Eskimo Pro 360</t>
        </is>
      </c>
      <c r="B57" s="67" t="inlineStr">
        <is>
          <t>B0DHXG3QPM</t>
        </is>
      </c>
      <c r="C57" s="66" t="inlineStr">
        <is>
          <t xml:space="preserve">Geometric Future Eskimo Pro - 420mm AIO </t>
        </is>
      </c>
      <c r="D57" s="68" t="inlineStr">
        <is>
          <t>W4</t>
        </is>
      </c>
      <c r="E57" s="69" t="n">
        <v>109.9</v>
      </c>
      <c r="F57" s="69" t="n">
        <v>3.08</v>
      </c>
      <c r="G57" s="18" t="n">
        <v>1</v>
      </c>
      <c r="H57" s="18" t="n">
        <v>1</v>
      </c>
      <c r="I57" s="18" t="n">
        <v>0</v>
      </c>
      <c r="J57" s="110" t="n">
        <v>1</v>
      </c>
      <c r="K57" s="71" t="n">
        <v>2.802547770700637</v>
      </c>
      <c r="L57" s="111" t="n">
        <v>989.1</v>
      </c>
      <c r="M57" s="111" t="n">
        <v>9</v>
      </c>
    </row>
    <row r="58" ht="16" customHeight="1">
      <c r="A58" s="112" t="inlineStr">
        <is>
          <t>Eskimo Pro 360</t>
        </is>
      </c>
      <c r="B58" s="74" t="inlineStr">
        <is>
          <t>B0DHXG3QPM</t>
        </is>
      </c>
      <c r="C58" s="73" t="inlineStr">
        <is>
          <t xml:space="preserve">Geometric Future Eskimo Pro - 420mm AIO </t>
        </is>
      </c>
      <c r="D58" s="75" t="inlineStr">
        <is>
          <t>W5</t>
        </is>
      </c>
      <c r="E58" s="76" t="n">
        <v>329.7</v>
      </c>
      <c r="F58" s="76" t="n">
        <v>2.6</v>
      </c>
      <c r="G58" s="20" t="n">
        <v>3</v>
      </c>
      <c r="H58" s="20" t="n">
        <v>3</v>
      </c>
      <c r="I58" s="20" t="n">
        <v>0</v>
      </c>
      <c r="J58" s="113" t="n">
        <v>1</v>
      </c>
      <c r="K58" s="78" t="n">
        <v>0.7885956930542918</v>
      </c>
      <c r="L58" s="114" t="n">
        <v>989.1</v>
      </c>
      <c r="M58" s="114" t="n">
        <v>9</v>
      </c>
    </row>
    <row r="59" ht="16" customHeight="1">
      <c r="A59" s="100" t="inlineStr">
        <is>
          <t>Eskimo Pro 360</t>
        </is>
      </c>
      <c r="B59" s="46" t="inlineStr">
        <is>
          <t>B0DHX99JLW</t>
        </is>
      </c>
      <c r="C59" s="45" t="inlineStr">
        <is>
          <t xml:space="preserve">Geometric Future Eskimo Pro - 360mm AIO </t>
        </is>
      </c>
      <c r="D59" s="47" t="inlineStr">
        <is>
          <t>W1</t>
        </is>
      </c>
      <c r="E59" s="48" t="n">
        <v>79.90000000000001</v>
      </c>
      <c r="F59" s="48" t="n">
        <v>0.64</v>
      </c>
      <c r="G59" s="12" t="n">
        <v>1</v>
      </c>
      <c r="H59" s="12" t="n">
        <v>1</v>
      </c>
      <c r="I59" s="12" t="n">
        <v>0</v>
      </c>
      <c r="J59" s="101" t="n">
        <v>1</v>
      </c>
      <c r="K59" s="50" t="n">
        <v>0.8010012515644556</v>
      </c>
      <c r="L59" s="102" t="n">
        <v>399.5</v>
      </c>
      <c r="M59" s="102" t="n">
        <v>5</v>
      </c>
    </row>
    <row r="60" ht="16" customHeight="1">
      <c r="A60" s="103" t="inlineStr">
        <is>
          <t>Eskimo Pro 360</t>
        </is>
      </c>
      <c r="B60" s="53" t="inlineStr">
        <is>
          <t>B0DHX99JLW</t>
        </is>
      </c>
      <c r="C60" s="52" t="inlineStr">
        <is>
          <t xml:space="preserve">Geometric Future Eskimo Pro - 360mm AIO </t>
        </is>
      </c>
      <c r="D60" s="54" t="inlineStr">
        <is>
          <t>W2</t>
        </is>
      </c>
      <c r="E60" s="55" t="n">
        <v>0</v>
      </c>
      <c r="F60" s="55" t="n">
        <v>1.54</v>
      </c>
      <c r="G60" s="14" t="n">
        <v>0</v>
      </c>
      <c r="H60" s="14" t="n">
        <v>0</v>
      </c>
      <c r="I60" s="14" t="n">
        <v>0</v>
      </c>
      <c r="J60" s="115" t="n"/>
      <c r="K60" s="33" t="n"/>
      <c r="L60" s="105" t="n">
        <v>399.5</v>
      </c>
      <c r="M60" s="105" t="n">
        <v>5</v>
      </c>
    </row>
    <row r="61" ht="16" customHeight="1">
      <c r="A61" s="106" t="inlineStr">
        <is>
          <t>Eskimo Pro 360</t>
        </is>
      </c>
      <c r="B61" s="60" t="inlineStr">
        <is>
          <t>B0DHX99JLW</t>
        </is>
      </c>
      <c r="C61" s="59" t="inlineStr">
        <is>
          <t xml:space="preserve">Geometric Future Eskimo Pro - 360mm AIO </t>
        </is>
      </c>
      <c r="D61" s="61" t="inlineStr">
        <is>
          <t>W3</t>
        </is>
      </c>
      <c r="E61" s="62" t="n">
        <v>159.8</v>
      </c>
      <c r="F61" s="62" t="n">
        <v>1.41</v>
      </c>
      <c r="G61" s="16" t="n">
        <v>2</v>
      </c>
      <c r="H61" s="16" t="n">
        <v>1</v>
      </c>
      <c r="I61" s="16" t="n">
        <v>1</v>
      </c>
      <c r="J61" s="107" t="n">
        <v>0.5</v>
      </c>
      <c r="K61" s="64" t="n">
        <v>0.8823529411764705</v>
      </c>
      <c r="L61" s="108" t="n">
        <v>399.5</v>
      </c>
      <c r="M61" s="108" t="n">
        <v>5</v>
      </c>
    </row>
    <row r="62" ht="16" customHeight="1">
      <c r="A62" s="109" t="inlineStr">
        <is>
          <t>Eskimo Pro 360</t>
        </is>
      </c>
      <c r="B62" s="67" t="inlineStr">
        <is>
          <t>B0DHX99JLW</t>
        </is>
      </c>
      <c r="C62" s="66" t="inlineStr">
        <is>
          <t xml:space="preserve">Geometric Future Eskimo Pro - 360mm AIO </t>
        </is>
      </c>
      <c r="D62" s="68" t="inlineStr">
        <is>
          <t>W4</t>
        </is>
      </c>
      <c r="E62" s="69" t="n">
        <v>0</v>
      </c>
      <c r="F62" s="69" t="n">
        <v>2.87</v>
      </c>
      <c r="G62" s="18" t="n">
        <v>0</v>
      </c>
      <c r="H62" s="18" t="n">
        <v>0</v>
      </c>
      <c r="I62" s="18" t="n">
        <v>0</v>
      </c>
      <c r="J62" s="119" t="n"/>
      <c r="K62" s="37" t="n"/>
      <c r="L62" s="111" t="n">
        <v>399.5</v>
      </c>
      <c r="M62" s="111" t="n">
        <v>5</v>
      </c>
    </row>
    <row r="63" ht="16" customHeight="1">
      <c r="A63" s="112" t="inlineStr">
        <is>
          <t>Eskimo Pro 360</t>
        </is>
      </c>
      <c r="B63" s="74" t="inlineStr">
        <is>
          <t>B0DHX99JLW</t>
        </is>
      </c>
      <c r="C63" s="73" t="inlineStr">
        <is>
          <t xml:space="preserve">Geometric Future Eskimo Pro - 360mm AIO </t>
        </is>
      </c>
      <c r="D63" s="75" t="inlineStr">
        <is>
          <t>W5</t>
        </is>
      </c>
      <c r="E63" s="76" t="n">
        <v>159.8</v>
      </c>
      <c r="F63" s="76" t="n">
        <v>2.1</v>
      </c>
      <c r="G63" s="20" t="n">
        <v>2</v>
      </c>
      <c r="H63" s="20" t="n">
        <v>2</v>
      </c>
      <c r="I63" s="20" t="n">
        <v>0</v>
      </c>
      <c r="J63" s="113" t="n">
        <v>1</v>
      </c>
      <c r="K63" s="78" t="n">
        <v>1.314142678347935</v>
      </c>
      <c r="L63" s="114" t="n">
        <v>399.5</v>
      </c>
      <c r="M63" s="114" t="n">
        <v>5</v>
      </c>
    </row>
    <row r="64" ht="16" customHeight="1">
      <c r="A64" s="100" t="inlineStr">
        <is>
          <t>Eskimo Pro 360</t>
        </is>
      </c>
      <c r="B64" s="46" t="inlineStr">
        <is>
          <t>B0DHXBW5GW</t>
        </is>
      </c>
      <c r="C64" s="45" t="inlineStr">
        <is>
          <t xml:space="preserve">Geometric Future Eskimo Pro - 360mm AIO </t>
        </is>
      </c>
      <c r="D64" s="47" t="inlineStr">
        <is>
          <t>W1</t>
        </is>
      </c>
      <c r="E64" s="48" t="n">
        <v>0</v>
      </c>
      <c r="F64" s="48" t="n">
        <v>0.91</v>
      </c>
      <c r="G64" s="12" t="n">
        <v>0</v>
      </c>
      <c r="H64" s="12" t="n">
        <v>0</v>
      </c>
      <c r="I64" s="12" t="n">
        <v>0</v>
      </c>
      <c r="J64" s="118" t="n"/>
      <c r="K64" s="35" t="n"/>
      <c r="L64" s="102" t="n">
        <v>0</v>
      </c>
      <c r="M64" s="102" t="n">
        <v>0</v>
      </c>
    </row>
    <row r="65" ht="16" customHeight="1">
      <c r="A65" s="103" t="inlineStr">
        <is>
          <t>Eskimo Pro 360</t>
        </is>
      </c>
      <c r="B65" s="53" t="inlineStr">
        <is>
          <t>B0DHXBW5GW</t>
        </is>
      </c>
      <c r="C65" s="52" t="inlineStr">
        <is>
          <t xml:space="preserve">Geometric Future Eskimo Pro - 360mm AIO </t>
        </is>
      </c>
      <c r="D65" s="54" t="inlineStr">
        <is>
          <t>W2</t>
        </is>
      </c>
      <c r="E65" s="55" t="n">
        <v>0</v>
      </c>
      <c r="F65" s="55" t="n">
        <v>0.87</v>
      </c>
      <c r="G65" s="14" t="n">
        <v>0</v>
      </c>
      <c r="H65" s="14" t="n">
        <v>0</v>
      </c>
      <c r="I65" s="14" t="n">
        <v>0</v>
      </c>
      <c r="J65" s="115" t="n"/>
      <c r="K65" s="33" t="n"/>
      <c r="L65" s="105" t="n">
        <v>0</v>
      </c>
      <c r="M65" s="105" t="n">
        <v>0</v>
      </c>
    </row>
    <row r="66" ht="16" customHeight="1">
      <c r="A66" s="106" t="inlineStr">
        <is>
          <t>Eskimo Pro 360</t>
        </is>
      </c>
      <c r="B66" s="60" t="inlineStr">
        <is>
          <t>B0DHXBW5GW</t>
        </is>
      </c>
      <c r="C66" s="59" t="inlineStr">
        <is>
          <t xml:space="preserve">Geometric Future Eskimo Pro - 360mm AIO </t>
        </is>
      </c>
      <c r="D66" s="61" t="inlineStr">
        <is>
          <t>W3</t>
        </is>
      </c>
      <c r="E66" s="62" t="n">
        <v>0</v>
      </c>
      <c r="F66" s="62" t="n">
        <v>2.59</v>
      </c>
      <c r="G66" s="16" t="n">
        <v>0</v>
      </c>
      <c r="H66" s="16" t="n">
        <v>0</v>
      </c>
      <c r="I66" s="16" t="n">
        <v>0</v>
      </c>
      <c r="J66" s="117" t="n"/>
      <c r="K66" s="34" t="n"/>
      <c r="L66" s="108" t="n">
        <v>0</v>
      </c>
      <c r="M66" s="108" t="n">
        <v>0</v>
      </c>
    </row>
    <row r="67" ht="16" customHeight="1">
      <c r="A67" s="109" t="inlineStr">
        <is>
          <t>Eskimo Pro 360</t>
        </is>
      </c>
      <c r="B67" s="67" t="inlineStr">
        <is>
          <t>B0DHXBW5GW</t>
        </is>
      </c>
      <c r="C67" s="66" t="inlineStr">
        <is>
          <t xml:space="preserve">Geometric Future Eskimo Pro - 360mm AIO </t>
        </is>
      </c>
      <c r="D67" s="68" t="inlineStr">
        <is>
          <t>W4</t>
        </is>
      </c>
      <c r="E67" s="69" t="n">
        <v>0</v>
      </c>
      <c r="F67" s="69" t="n">
        <v>1.91</v>
      </c>
      <c r="G67" s="18" t="n">
        <v>0</v>
      </c>
      <c r="H67" s="18" t="n">
        <v>0</v>
      </c>
      <c r="I67" s="18" t="n">
        <v>0</v>
      </c>
      <c r="J67" s="119" t="n"/>
      <c r="K67" s="37" t="n"/>
      <c r="L67" s="111" t="n">
        <v>0</v>
      </c>
      <c r="M67" s="111" t="n">
        <v>0</v>
      </c>
    </row>
    <row r="68" ht="16" customHeight="1">
      <c r="A68" s="112" t="inlineStr">
        <is>
          <t>Eskimo Pro 360</t>
        </is>
      </c>
      <c r="B68" s="74" t="inlineStr">
        <is>
          <t>B0DHXBW5GW</t>
        </is>
      </c>
      <c r="C68" s="73" t="inlineStr">
        <is>
          <t xml:space="preserve">Geometric Future Eskimo Pro - 360mm AIO </t>
        </is>
      </c>
      <c r="D68" s="75" t="inlineStr">
        <is>
          <t>W5</t>
        </is>
      </c>
      <c r="E68" s="76" t="n">
        <v>0</v>
      </c>
      <c r="F68" s="76" t="n">
        <v>1.56</v>
      </c>
      <c r="G68" s="20" t="n">
        <v>0</v>
      </c>
      <c r="H68" s="20" t="n">
        <v>0</v>
      </c>
      <c r="I68" s="20" t="n">
        <v>0</v>
      </c>
      <c r="J68" s="116" t="n"/>
      <c r="K68" s="38" t="n"/>
      <c r="L68" s="114" t="n">
        <v>0</v>
      </c>
      <c r="M68" s="114" t="n">
        <v>0</v>
      </c>
    </row>
    <row r="69" ht="16" customHeight="1">
      <c r="A69" s="100" t="inlineStr">
        <is>
          <t>M5 Vent Case</t>
        </is>
      </c>
      <c r="B69" s="46" t="inlineStr">
        <is>
          <t>B0DGLYNG22</t>
        </is>
      </c>
      <c r="C69" s="45" t="inlineStr">
        <is>
          <t>Geometric Future M5 Vent Mesh Panel Temp</t>
        </is>
      </c>
      <c r="D69" s="47" t="inlineStr">
        <is>
          <t>W1</t>
        </is>
      </c>
      <c r="E69" s="48" t="n">
        <v>449.7</v>
      </c>
      <c r="F69" s="48" t="n">
        <v>5.01</v>
      </c>
      <c r="G69" s="12" t="n">
        <v>3</v>
      </c>
      <c r="H69" s="12" t="n">
        <v>3</v>
      </c>
      <c r="I69" s="12" t="n">
        <v>0</v>
      </c>
      <c r="J69" s="101" t="n">
        <v>1</v>
      </c>
      <c r="K69" s="50" t="n">
        <v>1.114076050700467</v>
      </c>
      <c r="L69" s="102" t="n">
        <v>1349.1</v>
      </c>
      <c r="M69" s="102" t="n">
        <v>9</v>
      </c>
    </row>
    <row r="70" ht="16" customHeight="1">
      <c r="A70" s="103" t="inlineStr">
        <is>
          <t>M5 Vent Case</t>
        </is>
      </c>
      <c r="B70" s="53" t="inlineStr">
        <is>
          <t>B0DGLYNG22</t>
        </is>
      </c>
      <c r="C70" s="52" t="inlineStr">
        <is>
          <t>Geometric Future M5 Vent Mesh Panel Temp</t>
        </is>
      </c>
      <c r="D70" s="54" t="inlineStr">
        <is>
          <t>W2</t>
        </is>
      </c>
      <c r="E70" s="55" t="n">
        <v>149.9</v>
      </c>
      <c r="F70" s="55" t="n">
        <v>17.56</v>
      </c>
      <c r="G70" s="14" t="n">
        <v>1</v>
      </c>
      <c r="H70" s="14" t="n">
        <v>1</v>
      </c>
      <c r="I70" s="14" t="n">
        <v>0</v>
      </c>
      <c r="J70" s="104" t="n">
        <v>1</v>
      </c>
      <c r="K70" s="57" t="n">
        <v>11.71447631754503</v>
      </c>
      <c r="L70" s="105" t="n">
        <v>1349.1</v>
      </c>
      <c r="M70" s="105" t="n">
        <v>9</v>
      </c>
    </row>
    <row r="71" ht="16" customHeight="1">
      <c r="A71" s="106" t="inlineStr">
        <is>
          <t>M5 Vent Case</t>
        </is>
      </c>
      <c r="B71" s="60" t="inlineStr">
        <is>
          <t>B0DGLYNG22</t>
        </is>
      </c>
      <c r="C71" s="59" t="inlineStr">
        <is>
          <t>Geometric Future M5 Vent Mesh Panel Temp</t>
        </is>
      </c>
      <c r="D71" s="61" t="inlineStr">
        <is>
          <t>W3</t>
        </is>
      </c>
      <c r="E71" s="62" t="n">
        <v>149.9</v>
      </c>
      <c r="F71" s="62" t="n">
        <v>25.82</v>
      </c>
      <c r="G71" s="16" t="n">
        <v>1</v>
      </c>
      <c r="H71" s="16" t="n">
        <v>1</v>
      </c>
      <c r="I71" s="16" t="n">
        <v>0</v>
      </c>
      <c r="J71" s="107" t="n">
        <v>1</v>
      </c>
      <c r="K71" s="64" t="n">
        <v>17.22481654436291</v>
      </c>
      <c r="L71" s="108" t="n">
        <v>1349.1</v>
      </c>
      <c r="M71" s="108" t="n">
        <v>9</v>
      </c>
    </row>
    <row r="72" ht="16" customHeight="1">
      <c r="A72" s="109" t="inlineStr">
        <is>
          <t>M5 Vent Case</t>
        </is>
      </c>
      <c r="B72" s="67" t="inlineStr">
        <is>
          <t>B0DGLYNG22</t>
        </is>
      </c>
      <c r="C72" s="66" t="inlineStr">
        <is>
          <t>Geometric Future M5 Vent Mesh Panel Temp</t>
        </is>
      </c>
      <c r="D72" s="68" t="inlineStr">
        <is>
          <t>W4</t>
        </is>
      </c>
      <c r="E72" s="69" t="n">
        <v>299.8</v>
      </c>
      <c r="F72" s="69" t="n">
        <v>20.19</v>
      </c>
      <c r="G72" s="18" t="n">
        <v>2</v>
      </c>
      <c r="H72" s="18" t="n">
        <v>2</v>
      </c>
      <c r="I72" s="18" t="n">
        <v>0</v>
      </c>
      <c r="J72" s="110" t="n">
        <v>1</v>
      </c>
      <c r="K72" s="71" t="n">
        <v>6.734489659773183</v>
      </c>
      <c r="L72" s="111" t="n">
        <v>1349.1</v>
      </c>
      <c r="M72" s="111" t="n">
        <v>9</v>
      </c>
    </row>
    <row r="73" ht="16" customHeight="1">
      <c r="A73" s="112" t="inlineStr">
        <is>
          <t>M5 Vent Case</t>
        </is>
      </c>
      <c r="B73" s="74" t="inlineStr">
        <is>
          <t>B0DGLYNG22</t>
        </is>
      </c>
      <c r="C73" s="73" t="inlineStr">
        <is>
          <t>Geometric Future M5 Vent Mesh Panel Temp</t>
        </is>
      </c>
      <c r="D73" s="75" t="inlineStr">
        <is>
          <t>W5</t>
        </is>
      </c>
      <c r="E73" s="76" t="n">
        <v>299.8</v>
      </c>
      <c r="F73" s="76" t="n">
        <v>16.42</v>
      </c>
      <c r="G73" s="20" t="n">
        <v>2</v>
      </c>
      <c r="H73" s="20" t="n">
        <v>2</v>
      </c>
      <c r="I73" s="20" t="n">
        <v>0</v>
      </c>
      <c r="J73" s="113" t="n">
        <v>1</v>
      </c>
      <c r="K73" s="78" t="n">
        <v>5.476984656437625</v>
      </c>
      <c r="L73" s="114" t="n">
        <v>1349.1</v>
      </c>
      <c r="M73" s="114" t="n">
        <v>9</v>
      </c>
    </row>
    <row r="74" ht="16" customHeight="1">
      <c r="A74" s="100" t="inlineStr">
        <is>
          <t>M5 Vent Case</t>
        </is>
      </c>
      <c r="B74" s="46" t="inlineStr">
        <is>
          <t>B0DGLWZW1M</t>
        </is>
      </c>
      <c r="C74" s="45" t="inlineStr">
        <is>
          <t>Geometric Future M5 Vent, Mesh Panel Tem</t>
        </is>
      </c>
      <c r="D74" s="47" t="inlineStr">
        <is>
          <t>W1</t>
        </is>
      </c>
      <c r="E74" s="48" t="n">
        <v>149.9</v>
      </c>
      <c r="F74" s="48" t="n">
        <v>11.59</v>
      </c>
      <c r="G74" s="12" t="n">
        <v>1</v>
      </c>
      <c r="H74" s="12" t="n">
        <v>1</v>
      </c>
      <c r="I74" s="12" t="n">
        <v>0</v>
      </c>
      <c r="J74" s="101" t="n">
        <v>1</v>
      </c>
      <c r="K74" s="50" t="n">
        <v>7.731821214142761</v>
      </c>
      <c r="L74" s="102" t="n">
        <v>1199.2</v>
      </c>
      <c r="M74" s="102" t="n">
        <v>8</v>
      </c>
    </row>
    <row r="75" ht="16" customHeight="1">
      <c r="A75" s="103" t="inlineStr">
        <is>
          <t>M5 Vent Case</t>
        </is>
      </c>
      <c r="B75" s="53" t="inlineStr">
        <is>
          <t>B0DGLWZW1M</t>
        </is>
      </c>
      <c r="C75" s="52" t="inlineStr">
        <is>
          <t>Geometric Future M5 Vent, Mesh Panel Tem</t>
        </is>
      </c>
      <c r="D75" s="54" t="inlineStr">
        <is>
          <t>W2</t>
        </is>
      </c>
      <c r="E75" s="55" t="n">
        <v>149.9</v>
      </c>
      <c r="F75" s="55" t="n">
        <v>19.8</v>
      </c>
      <c r="G75" s="14" t="n">
        <v>1</v>
      </c>
      <c r="H75" s="14" t="n">
        <v>1</v>
      </c>
      <c r="I75" s="14" t="n">
        <v>0</v>
      </c>
      <c r="J75" s="104" t="n">
        <v>1</v>
      </c>
      <c r="K75" s="57" t="n">
        <v>13.20880587058039</v>
      </c>
      <c r="L75" s="105" t="n">
        <v>1199.2</v>
      </c>
      <c r="M75" s="105" t="n">
        <v>8</v>
      </c>
    </row>
    <row r="76" ht="16" customHeight="1">
      <c r="A76" s="106" t="inlineStr">
        <is>
          <t>M5 Vent Case</t>
        </is>
      </c>
      <c r="B76" s="60" t="inlineStr">
        <is>
          <t>B0DGLWZW1M</t>
        </is>
      </c>
      <c r="C76" s="59" t="inlineStr">
        <is>
          <t>Geometric Future M5 Vent, Mesh Panel Tem</t>
        </is>
      </c>
      <c r="D76" s="61" t="inlineStr">
        <is>
          <t>W3</t>
        </is>
      </c>
      <c r="E76" s="62" t="n">
        <v>449.7</v>
      </c>
      <c r="F76" s="62" t="n">
        <v>17.84</v>
      </c>
      <c r="G76" s="16" t="n">
        <v>3</v>
      </c>
      <c r="H76" s="16" t="n">
        <v>3</v>
      </c>
      <c r="I76" s="16" t="n">
        <v>0</v>
      </c>
      <c r="J76" s="107" t="n">
        <v>1</v>
      </c>
      <c r="K76" s="64" t="n">
        <v>3.96708917055815</v>
      </c>
      <c r="L76" s="108" t="n">
        <v>1199.2</v>
      </c>
      <c r="M76" s="108" t="n">
        <v>8</v>
      </c>
    </row>
    <row r="77" ht="16" customHeight="1">
      <c r="A77" s="109" t="inlineStr">
        <is>
          <t>M5 Vent Case</t>
        </is>
      </c>
      <c r="B77" s="67" t="inlineStr">
        <is>
          <t>B0DGLWZW1M</t>
        </is>
      </c>
      <c r="C77" s="66" t="inlineStr">
        <is>
          <t>Geometric Future M5 Vent, Mesh Panel Tem</t>
        </is>
      </c>
      <c r="D77" s="68" t="inlineStr">
        <is>
          <t>W4</t>
        </is>
      </c>
      <c r="E77" s="69" t="n">
        <v>299.8</v>
      </c>
      <c r="F77" s="69" t="n">
        <v>18.05</v>
      </c>
      <c r="G77" s="18" t="n">
        <v>2</v>
      </c>
      <c r="H77" s="18" t="n">
        <v>1</v>
      </c>
      <c r="I77" s="18" t="n">
        <v>1</v>
      </c>
      <c r="J77" s="110" t="n">
        <v>0.5</v>
      </c>
      <c r="K77" s="71" t="n">
        <v>6.020680453635757</v>
      </c>
      <c r="L77" s="111" t="n">
        <v>1199.2</v>
      </c>
      <c r="M77" s="111" t="n">
        <v>8</v>
      </c>
    </row>
    <row r="78" ht="16" customHeight="1">
      <c r="A78" s="112" t="inlineStr">
        <is>
          <t>M5 Vent Case</t>
        </is>
      </c>
      <c r="B78" s="74" t="inlineStr">
        <is>
          <t>B0DGLWZW1M</t>
        </is>
      </c>
      <c r="C78" s="73" t="inlineStr">
        <is>
          <t>Geometric Future M5 Vent, Mesh Panel Tem</t>
        </is>
      </c>
      <c r="D78" s="75" t="inlineStr">
        <is>
          <t>W5</t>
        </is>
      </c>
      <c r="E78" s="76" t="n">
        <v>149.9</v>
      </c>
      <c r="F78" s="76" t="n">
        <v>14.83</v>
      </c>
      <c r="G78" s="20" t="n">
        <v>1</v>
      </c>
      <c r="H78" s="20" t="n">
        <v>0</v>
      </c>
      <c r="I78" s="20" t="n">
        <v>1</v>
      </c>
      <c r="J78" s="113" t="n">
        <v>0</v>
      </c>
      <c r="K78" s="78" t="n">
        <v>9.893262174783187</v>
      </c>
      <c r="L78" s="114" t="n">
        <v>1199.2</v>
      </c>
      <c r="M78" s="114" t="n">
        <v>8</v>
      </c>
    </row>
    <row r="79" ht="16" customHeight="1">
      <c r="A79" s="100" t="inlineStr">
        <is>
          <t>M5 Vent Case</t>
        </is>
      </c>
      <c r="B79" s="46" t="inlineStr">
        <is>
          <t>B0DGLXHM2Q</t>
        </is>
      </c>
      <c r="C79" s="45" t="inlineStr">
        <is>
          <t>Geometric Future M5 Vent Mesh Front Pane</t>
        </is>
      </c>
      <c r="D79" s="47" t="inlineStr">
        <is>
          <t>W1</t>
        </is>
      </c>
      <c r="E79" s="48" t="n">
        <v>0</v>
      </c>
      <c r="F79" s="48" t="n">
        <v>12.07</v>
      </c>
      <c r="G79" s="12" t="n">
        <v>0</v>
      </c>
      <c r="H79" s="12" t="n">
        <v>0</v>
      </c>
      <c r="I79" s="12" t="n">
        <v>0</v>
      </c>
      <c r="J79" s="118" t="n"/>
      <c r="K79" s="35" t="n"/>
      <c r="L79" s="102" t="n">
        <v>769.3</v>
      </c>
      <c r="M79" s="102" t="n">
        <v>7</v>
      </c>
    </row>
    <row r="80" ht="16" customHeight="1">
      <c r="A80" s="103" t="inlineStr">
        <is>
          <t>M5 Vent Case</t>
        </is>
      </c>
      <c r="B80" s="53" t="inlineStr">
        <is>
          <t>B0DGLXHM2Q</t>
        </is>
      </c>
      <c r="C80" s="52" t="inlineStr">
        <is>
          <t>Geometric Future M5 Vent Mesh Front Pane</t>
        </is>
      </c>
      <c r="D80" s="54" t="inlineStr">
        <is>
          <t>W2</t>
        </is>
      </c>
      <c r="E80" s="55" t="n">
        <v>219.8</v>
      </c>
      <c r="F80" s="55" t="n">
        <v>18.93</v>
      </c>
      <c r="G80" s="14" t="n">
        <v>2</v>
      </c>
      <c r="H80" s="14" t="n">
        <v>2</v>
      </c>
      <c r="I80" s="14" t="n">
        <v>0</v>
      </c>
      <c r="J80" s="104" t="n">
        <v>1</v>
      </c>
      <c r="K80" s="57" t="n">
        <v>8.612374886260236</v>
      </c>
      <c r="L80" s="105" t="n">
        <v>769.3</v>
      </c>
      <c r="M80" s="105" t="n">
        <v>7</v>
      </c>
    </row>
    <row r="81" ht="16" customHeight="1">
      <c r="A81" s="106" t="inlineStr">
        <is>
          <t>M5 Vent Case</t>
        </is>
      </c>
      <c r="B81" s="60" t="inlineStr">
        <is>
          <t>B0DGLXHM2Q</t>
        </is>
      </c>
      <c r="C81" s="59" t="inlineStr">
        <is>
          <t>Geometric Future M5 Vent Mesh Front Pane</t>
        </is>
      </c>
      <c r="D81" s="61" t="inlineStr">
        <is>
          <t>W3</t>
        </is>
      </c>
      <c r="E81" s="62" t="n">
        <v>329.7</v>
      </c>
      <c r="F81" s="62" t="n">
        <v>18.26</v>
      </c>
      <c r="G81" s="16" t="n">
        <v>3</v>
      </c>
      <c r="H81" s="16" t="n">
        <v>2</v>
      </c>
      <c r="I81" s="16" t="n">
        <v>1</v>
      </c>
      <c r="J81" s="107" t="n">
        <v>0.6666666666666666</v>
      </c>
      <c r="K81" s="64" t="n">
        <v>5.538368213527449</v>
      </c>
      <c r="L81" s="108" t="n">
        <v>769.3</v>
      </c>
      <c r="M81" s="108" t="n">
        <v>7</v>
      </c>
    </row>
    <row r="82" ht="16" customHeight="1">
      <c r="A82" s="109" t="inlineStr">
        <is>
          <t>M5 Vent Case</t>
        </is>
      </c>
      <c r="B82" s="67" t="inlineStr">
        <is>
          <t>B0DGLXHM2Q</t>
        </is>
      </c>
      <c r="C82" s="66" t="inlineStr">
        <is>
          <t>Geometric Future M5 Vent Mesh Front Pane</t>
        </is>
      </c>
      <c r="D82" s="68" t="inlineStr">
        <is>
          <t>W4</t>
        </is>
      </c>
      <c r="E82" s="69" t="n">
        <v>109.9</v>
      </c>
      <c r="F82" s="69" t="n">
        <v>24.94</v>
      </c>
      <c r="G82" s="18" t="n">
        <v>1</v>
      </c>
      <c r="H82" s="18" t="n">
        <v>1</v>
      </c>
      <c r="I82" s="18" t="n">
        <v>0</v>
      </c>
      <c r="J82" s="110" t="n">
        <v>1</v>
      </c>
      <c r="K82" s="71" t="n">
        <v>22.6933575978162</v>
      </c>
      <c r="L82" s="111" t="n">
        <v>769.3</v>
      </c>
      <c r="M82" s="111" t="n">
        <v>7</v>
      </c>
    </row>
    <row r="83" ht="16" customHeight="1">
      <c r="A83" s="112" t="inlineStr">
        <is>
          <t>M5 Vent Case</t>
        </is>
      </c>
      <c r="B83" s="74" t="inlineStr">
        <is>
          <t>B0DGLXHM2Q</t>
        </is>
      </c>
      <c r="C83" s="73" t="inlineStr">
        <is>
          <t>Geometric Future M5 Vent Mesh Front Pane</t>
        </is>
      </c>
      <c r="D83" s="75" t="inlineStr">
        <is>
          <t>W5</t>
        </is>
      </c>
      <c r="E83" s="76" t="n">
        <v>109.9</v>
      </c>
      <c r="F83" s="76" t="n">
        <v>20.8</v>
      </c>
      <c r="G83" s="20" t="n">
        <v>1</v>
      </c>
      <c r="H83" s="20" t="n">
        <v>1</v>
      </c>
      <c r="I83" s="20" t="n">
        <v>0</v>
      </c>
      <c r="J83" s="113" t="n">
        <v>1</v>
      </c>
      <c r="K83" s="78" t="n">
        <v>18.926296633303</v>
      </c>
      <c r="L83" s="114" t="n">
        <v>769.3</v>
      </c>
      <c r="M83" s="114" t="n">
        <v>7</v>
      </c>
    </row>
    <row r="84" ht="16" customHeight="1">
      <c r="A84" s="100" t="inlineStr">
        <is>
          <t>M5 Vent Case</t>
        </is>
      </c>
      <c r="B84" s="46" t="inlineStr">
        <is>
          <t>B0DF7TJDRW</t>
        </is>
      </c>
      <c r="C84" s="45" t="inlineStr">
        <is>
          <t>Geometric Future M5 Vent Mesh Front Pane</t>
        </is>
      </c>
      <c r="D84" s="47" t="inlineStr">
        <is>
          <t>W1</t>
        </is>
      </c>
      <c r="E84" s="48" t="n">
        <v>0</v>
      </c>
      <c r="F84" s="48" t="n">
        <v>14.02</v>
      </c>
      <c r="G84" s="12" t="n">
        <v>0</v>
      </c>
      <c r="H84" s="12" t="n">
        <v>0</v>
      </c>
      <c r="I84" s="12" t="n">
        <v>0</v>
      </c>
      <c r="J84" s="118" t="n"/>
      <c r="K84" s="35" t="n"/>
      <c r="L84" s="102" t="n">
        <v>219.8</v>
      </c>
      <c r="M84" s="102" t="n">
        <v>2</v>
      </c>
    </row>
    <row r="85" ht="16" customHeight="1">
      <c r="A85" s="103" t="inlineStr">
        <is>
          <t>M5 Vent Case</t>
        </is>
      </c>
      <c r="B85" s="53" t="inlineStr">
        <is>
          <t>B0DF7TJDRW</t>
        </is>
      </c>
      <c r="C85" s="52" t="inlineStr">
        <is>
          <t>Geometric Future M5 Vent Mesh Front Pane</t>
        </is>
      </c>
      <c r="D85" s="54" t="inlineStr">
        <is>
          <t>W2</t>
        </is>
      </c>
      <c r="E85" s="55" t="n">
        <v>0</v>
      </c>
      <c r="F85" s="55" t="n">
        <v>25.62</v>
      </c>
      <c r="G85" s="14" t="n">
        <v>0</v>
      </c>
      <c r="H85" s="14" t="n">
        <v>0</v>
      </c>
      <c r="I85" s="14" t="n">
        <v>0</v>
      </c>
      <c r="J85" s="115" t="n"/>
      <c r="K85" s="33" t="n"/>
      <c r="L85" s="105" t="n">
        <v>219.8</v>
      </c>
      <c r="M85" s="105" t="n">
        <v>2</v>
      </c>
    </row>
    <row r="86" ht="16" customHeight="1">
      <c r="A86" s="106" t="inlineStr">
        <is>
          <t>M5 Vent Case</t>
        </is>
      </c>
      <c r="B86" s="60" t="inlineStr">
        <is>
          <t>B0DF7TJDRW</t>
        </is>
      </c>
      <c r="C86" s="59" t="inlineStr">
        <is>
          <t>Geometric Future M5 Vent Mesh Front Pane</t>
        </is>
      </c>
      <c r="D86" s="61" t="inlineStr">
        <is>
          <t>W3</t>
        </is>
      </c>
      <c r="E86" s="62" t="n">
        <v>109.9</v>
      </c>
      <c r="F86" s="62" t="n">
        <v>27.9</v>
      </c>
      <c r="G86" s="16" t="n">
        <v>1</v>
      </c>
      <c r="H86" s="16" t="n">
        <v>1</v>
      </c>
      <c r="I86" s="16" t="n">
        <v>0</v>
      </c>
      <c r="J86" s="107" t="n">
        <v>1</v>
      </c>
      <c r="K86" s="64" t="n">
        <v>25.38671519563239</v>
      </c>
      <c r="L86" s="108" t="n">
        <v>219.8</v>
      </c>
      <c r="M86" s="108" t="n">
        <v>2</v>
      </c>
    </row>
    <row r="87" ht="16" customHeight="1">
      <c r="A87" s="109" t="inlineStr">
        <is>
          <t>M5 Vent Case</t>
        </is>
      </c>
      <c r="B87" s="67" t="inlineStr">
        <is>
          <t>B0DF7TJDRW</t>
        </is>
      </c>
      <c r="C87" s="66" t="inlineStr">
        <is>
          <t>Geometric Future M5 Vent Mesh Front Pane</t>
        </is>
      </c>
      <c r="D87" s="68" t="inlineStr">
        <is>
          <t>W4</t>
        </is>
      </c>
      <c r="E87" s="69" t="n">
        <v>0</v>
      </c>
      <c r="F87" s="69" t="n">
        <v>33.85</v>
      </c>
      <c r="G87" s="18" t="n">
        <v>0</v>
      </c>
      <c r="H87" s="18" t="n">
        <v>0</v>
      </c>
      <c r="I87" s="18" t="n">
        <v>0</v>
      </c>
      <c r="J87" s="119" t="n"/>
      <c r="K87" s="37" t="n"/>
      <c r="L87" s="111" t="n">
        <v>219.8</v>
      </c>
      <c r="M87" s="111" t="n">
        <v>2</v>
      </c>
    </row>
    <row r="88" ht="16" customHeight="1">
      <c r="A88" s="112" t="inlineStr">
        <is>
          <t>M5 Vent Case</t>
        </is>
      </c>
      <c r="B88" s="74" t="inlineStr">
        <is>
          <t>B0DF7TJDRW</t>
        </is>
      </c>
      <c r="C88" s="73" t="inlineStr">
        <is>
          <t>Geometric Future M5 Vent Mesh Front Pane</t>
        </is>
      </c>
      <c r="D88" s="75" t="inlineStr">
        <is>
          <t>W5</t>
        </is>
      </c>
      <c r="E88" s="76" t="n">
        <v>109.9</v>
      </c>
      <c r="F88" s="76" t="n">
        <v>27.53</v>
      </c>
      <c r="G88" s="20" t="n">
        <v>1</v>
      </c>
      <c r="H88" s="20" t="n">
        <v>1</v>
      </c>
      <c r="I88" s="20" t="n">
        <v>0</v>
      </c>
      <c r="J88" s="113" t="n">
        <v>1</v>
      </c>
      <c r="K88" s="78" t="n">
        <v>25.05004549590537</v>
      </c>
      <c r="L88" s="114" t="n">
        <v>219.8</v>
      </c>
      <c r="M88" s="114" t="n">
        <v>2</v>
      </c>
    </row>
    <row r="89" ht="16" customHeight="1">
      <c r="A89" s="100" t="inlineStr">
        <is>
          <t>M5 Vent Case</t>
        </is>
      </c>
      <c r="B89" s="46" t="inlineStr">
        <is>
          <t>B0DF7R9WJN</t>
        </is>
      </c>
      <c r="C89" s="45" t="inlineStr">
        <is>
          <t>Geometric Future M5 Vent Mesh Front Pane</t>
        </is>
      </c>
      <c r="D89" s="47" t="inlineStr">
        <is>
          <t>W1</t>
        </is>
      </c>
      <c r="E89" s="48" t="n">
        <v>0</v>
      </c>
      <c r="F89" s="48" t="n">
        <v>0</v>
      </c>
      <c r="G89" s="12" t="n">
        <v>0</v>
      </c>
      <c r="H89" s="12" t="n">
        <v>0</v>
      </c>
      <c r="I89" s="12" t="n">
        <v>0</v>
      </c>
      <c r="J89" s="118" t="n"/>
      <c r="K89" s="35" t="n"/>
      <c r="L89" s="102" t="n">
        <v>0</v>
      </c>
      <c r="M89" s="102" t="n">
        <v>0</v>
      </c>
    </row>
    <row r="90" ht="16" customHeight="1">
      <c r="A90" s="103" t="inlineStr">
        <is>
          <t>M5 Vent Case</t>
        </is>
      </c>
      <c r="B90" s="53" t="inlineStr">
        <is>
          <t>B0DF7R9WJN</t>
        </is>
      </c>
      <c r="C90" s="52" t="inlineStr">
        <is>
          <t>Geometric Future M5 Vent Mesh Front Pane</t>
        </is>
      </c>
      <c r="D90" s="54" t="inlineStr">
        <is>
          <t>W2</t>
        </is>
      </c>
      <c r="E90" s="55" t="n">
        <v>0</v>
      </c>
      <c r="F90" s="55" t="n">
        <v>0</v>
      </c>
      <c r="G90" s="14" t="n">
        <v>0</v>
      </c>
      <c r="H90" s="14" t="n">
        <v>0</v>
      </c>
      <c r="I90" s="14" t="n">
        <v>0</v>
      </c>
      <c r="J90" s="115" t="n"/>
      <c r="K90" s="33" t="n"/>
      <c r="L90" s="105" t="n">
        <v>0</v>
      </c>
      <c r="M90" s="105" t="n">
        <v>0</v>
      </c>
    </row>
    <row r="91" ht="16" customHeight="1">
      <c r="A91" s="106" t="inlineStr">
        <is>
          <t>M5 Vent Case</t>
        </is>
      </c>
      <c r="B91" s="60" t="inlineStr">
        <is>
          <t>B0DF7R9WJN</t>
        </is>
      </c>
      <c r="C91" s="59" t="inlineStr">
        <is>
          <t>Geometric Future M5 Vent Mesh Front Pane</t>
        </is>
      </c>
      <c r="D91" s="61" t="inlineStr">
        <is>
          <t>W3</t>
        </is>
      </c>
      <c r="E91" s="62" t="n">
        <v>0</v>
      </c>
      <c r="F91" s="62" t="n">
        <v>3.13</v>
      </c>
      <c r="G91" s="16" t="n">
        <v>0</v>
      </c>
      <c r="H91" s="16" t="n">
        <v>0</v>
      </c>
      <c r="I91" s="16" t="n">
        <v>0</v>
      </c>
      <c r="J91" s="117" t="n"/>
      <c r="K91" s="34" t="n"/>
      <c r="L91" s="108" t="n">
        <v>0</v>
      </c>
      <c r="M91" s="108" t="n">
        <v>0</v>
      </c>
    </row>
    <row r="92" ht="16" customHeight="1">
      <c r="A92" s="109" t="inlineStr">
        <is>
          <t>M5 Vent Case</t>
        </is>
      </c>
      <c r="B92" s="67" t="inlineStr">
        <is>
          <t>B0DF7R9WJN</t>
        </is>
      </c>
      <c r="C92" s="66" t="inlineStr">
        <is>
          <t>Geometric Future M5 Vent Mesh Front Pane</t>
        </is>
      </c>
      <c r="D92" s="68" t="inlineStr">
        <is>
          <t>W4</t>
        </is>
      </c>
      <c r="E92" s="69" t="n">
        <v>0</v>
      </c>
      <c r="F92" s="69" t="n">
        <v>6.47</v>
      </c>
      <c r="G92" s="18" t="n">
        <v>0</v>
      </c>
      <c r="H92" s="18" t="n">
        <v>0</v>
      </c>
      <c r="I92" s="18" t="n">
        <v>0</v>
      </c>
      <c r="J92" s="119" t="n"/>
      <c r="K92" s="37" t="n"/>
      <c r="L92" s="111" t="n">
        <v>0</v>
      </c>
      <c r="M92" s="111" t="n">
        <v>0</v>
      </c>
    </row>
    <row r="93" ht="16" customHeight="1">
      <c r="A93" s="112" t="inlineStr">
        <is>
          <t>M5 Vent Case</t>
        </is>
      </c>
      <c r="B93" s="74" t="inlineStr">
        <is>
          <t>B0DF7R9WJN</t>
        </is>
      </c>
      <c r="C93" s="73" t="inlineStr">
        <is>
          <t>Geometric Future M5 Vent Mesh Front Pane</t>
        </is>
      </c>
      <c r="D93" s="75" t="inlineStr">
        <is>
          <t>W5</t>
        </is>
      </c>
      <c r="E93" s="76" t="n">
        <v>0</v>
      </c>
      <c r="F93" s="76" t="n">
        <v>2.07</v>
      </c>
      <c r="G93" s="20" t="n">
        <v>0</v>
      </c>
      <c r="H93" s="20" t="n">
        <v>0</v>
      </c>
      <c r="I93" s="20" t="n">
        <v>0</v>
      </c>
      <c r="J93" s="116" t="n"/>
      <c r="K93" s="38" t="n"/>
      <c r="L93" s="114" t="n">
        <v>0</v>
      </c>
      <c r="M93" s="114" t="n">
        <v>0</v>
      </c>
    </row>
    <row r="94" ht="16" customHeight="1">
      <c r="A94" s="100" t="inlineStr">
        <is>
          <t>M5 Vent Case</t>
        </is>
      </c>
      <c r="B94" s="46" t="inlineStr">
        <is>
          <t>B0DGLYKDPX</t>
        </is>
      </c>
      <c r="C94" s="45" t="inlineStr">
        <is>
          <t>Geometric Future M5 Vent Mesh Panel Temp</t>
        </is>
      </c>
      <c r="D94" s="47" t="inlineStr">
        <is>
          <t>W1</t>
        </is>
      </c>
      <c r="E94" s="48" t="n">
        <v>0</v>
      </c>
      <c r="F94" s="48" t="n">
        <v>0</v>
      </c>
      <c r="G94" s="12" t="n">
        <v>0</v>
      </c>
      <c r="H94" s="12" t="n">
        <v>0</v>
      </c>
      <c r="I94" s="12" t="n">
        <v>0</v>
      </c>
      <c r="J94" s="118" t="n"/>
      <c r="K94" s="35" t="n"/>
      <c r="L94" s="102" t="n">
        <v>0</v>
      </c>
      <c r="M94" s="102" t="n">
        <v>0</v>
      </c>
    </row>
    <row r="95" ht="16" customHeight="1">
      <c r="A95" s="103" t="inlineStr">
        <is>
          <t>M5 Vent Case</t>
        </is>
      </c>
      <c r="B95" s="53" t="inlineStr">
        <is>
          <t>B0DGLYKDPX</t>
        </is>
      </c>
      <c r="C95" s="52" t="inlineStr">
        <is>
          <t>Geometric Future M5 Vent Mesh Panel Temp</t>
        </is>
      </c>
      <c r="D95" s="54" t="inlineStr">
        <is>
          <t>W2</t>
        </is>
      </c>
      <c r="E95" s="55" t="n">
        <v>0</v>
      </c>
      <c r="F95" s="55" t="n">
        <v>0</v>
      </c>
      <c r="G95" s="14" t="n">
        <v>0</v>
      </c>
      <c r="H95" s="14" t="n">
        <v>0</v>
      </c>
      <c r="I95" s="14" t="n">
        <v>0</v>
      </c>
      <c r="J95" s="115" t="n"/>
      <c r="K95" s="33" t="n"/>
      <c r="L95" s="105" t="n">
        <v>0</v>
      </c>
      <c r="M95" s="105" t="n">
        <v>0</v>
      </c>
    </row>
    <row r="96" ht="16" customHeight="1">
      <c r="A96" s="106" t="inlineStr">
        <is>
          <t>M5 Vent Case</t>
        </is>
      </c>
      <c r="B96" s="60" t="inlineStr">
        <is>
          <t>B0DGLYKDPX</t>
        </is>
      </c>
      <c r="C96" s="59" t="inlineStr">
        <is>
          <t>Geometric Future M5 Vent Mesh Panel Temp</t>
        </is>
      </c>
      <c r="D96" s="61" t="inlineStr">
        <is>
          <t>W3</t>
        </is>
      </c>
      <c r="E96" s="62" t="n">
        <v>0</v>
      </c>
      <c r="F96" s="62" t="n">
        <v>0</v>
      </c>
      <c r="G96" s="16" t="n">
        <v>0</v>
      </c>
      <c r="H96" s="16" t="n">
        <v>0</v>
      </c>
      <c r="I96" s="16" t="n">
        <v>0</v>
      </c>
      <c r="J96" s="117" t="n"/>
      <c r="K96" s="34" t="n"/>
      <c r="L96" s="108" t="n">
        <v>0</v>
      </c>
      <c r="M96" s="108" t="n">
        <v>0</v>
      </c>
    </row>
    <row r="97" ht="16" customHeight="1">
      <c r="A97" s="109" t="inlineStr">
        <is>
          <t>M5 Vent Case</t>
        </is>
      </c>
      <c r="B97" s="67" t="inlineStr">
        <is>
          <t>B0DGLYKDPX</t>
        </is>
      </c>
      <c r="C97" s="66" t="inlineStr">
        <is>
          <t>Geometric Future M5 Vent Mesh Panel Temp</t>
        </is>
      </c>
      <c r="D97" s="68" t="inlineStr">
        <is>
          <t>W4</t>
        </is>
      </c>
      <c r="E97" s="69" t="n">
        <v>0</v>
      </c>
      <c r="F97" s="69" t="n">
        <v>0</v>
      </c>
      <c r="G97" s="18" t="n">
        <v>0</v>
      </c>
      <c r="H97" s="18" t="n">
        <v>0</v>
      </c>
      <c r="I97" s="18" t="n">
        <v>0</v>
      </c>
      <c r="J97" s="119" t="n"/>
      <c r="K97" s="37" t="n"/>
      <c r="L97" s="111" t="n">
        <v>0</v>
      </c>
      <c r="M97" s="111" t="n">
        <v>0</v>
      </c>
    </row>
    <row r="98" ht="16" customHeight="1">
      <c r="A98" s="112" t="inlineStr">
        <is>
          <t>M5 Vent Case</t>
        </is>
      </c>
      <c r="B98" s="74" t="inlineStr">
        <is>
          <t>B0DGLYKDPX</t>
        </is>
      </c>
      <c r="C98" s="73" t="inlineStr">
        <is>
          <t>Geometric Future M5 Vent Mesh Panel Temp</t>
        </is>
      </c>
      <c r="D98" s="75" t="inlineStr">
        <is>
          <t>W5</t>
        </is>
      </c>
      <c r="E98" s="76" t="n">
        <v>0</v>
      </c>
      <c r="F98" s="76" t="n">
        <v>0</v>
      </c>
      <c r="G98" s="20" t="n">
        <v>0</v>
      </c>
      <c r="H98" s="20" t="n">
        <v>0</v>
      </c>
      <c r="I98" s="20" t="n">
        <v>0</v>
      </c>
      <c r="J98" s="116" t="n"/>
      <c r="K98" s="38" t="n"/>
      <c r="L98" s="114" t="n">
        <v>0</v>
      </c>
      <c r="M98" s="114" t="n">
        <v>0</v>
      </c>
    </row>
    <row r="99" ht="16" customHeight="1">
      <c r="A99" s="100" t="inlineStr">
        <is>
          <t>S2503 140mm Fan</t>
        </is>
      </c>
      <c r="B99" s="46" t="inlineStr">
        <is>
          <t>B0DGGVRBX2</t>
        </is>
      </c>
      <c r="C99" s="45" t="inlineStr">
        <is>
          <t>Geometric Future Squama 2503 RGB PWM Fan</t>
        </is>
      </c>
      <c r="D99" s="47" t="inlineStr">
        <is>
          <t>W1</t>
        </is>
      </c>
      <c r="E99" s="48" t="n">
        <v>149.7</v>
      </c>
      <c r="F99" s="48" t="n">
        <v>1.71</v>
      </c>
      <c r="G99" s="12" t="n">
        <v>3</v>
      </c>
      <c r="H99" s="12" t="n">
        <v>3</v>
      </c>
      <c r="I99" s="12" t="n">
        <v>0</v>
      </c>
      <c r="J99" s="101" t="n">
        <v>1</v>
      </c>
      <c r="K99" s="50" t="n">
        <v>1.142284569138277</v>
      </c>
      <c r="L99" s="102" t="n">
        <v>848.3</v>
      </c>
      <c r="M99" s="102" t="n">
        <v>17</v>
      </c>
    </row>
    <row r="100" ht="16" customHeight="1">
      <c r="A100" s="103" t="inlineStr">
        <is>
          <t>S2503 140mm Fan</t>
        </is>
      </c>
      <c r="B100" s="53" t="inlineStr">
        <is>
          <t>B0DGGVRBX2</t>
        </is>
      </c>
      <c r="C100" s="52" t="inlineStr">
        <is>
          <t>Geometric Future Squama 2503 RGB PWM Fan</t>
        </is>
      </c>
      <c r="D100" s="54" t="inlineStr">
        <is>
          <t>W2</t>
        </is>
      </c>
      <c r="E100" s="55" t="n">
        <v>99.8</v>
      </c>
      <c r="F100" s="55" t="n">
        <v>16.22</v>
      </c>
      <c r="G100" s="14" t="n">
        <v>2</v>
      </c>
      <c r="H100" s="14" t="n">
        <v>1</v>
      </c>
      <c r="I100" s="14" t="n">
        <v>1</v>
      </c>
      <c r="J100" s="104" t="n">
        <v>0.5</v>
      </c>
      <c r="K100" s="57" t="n">
        <v>16.25250501002004</v>
      </c>
      <c r="L100" s="105" t="n">
        <v>848.3</v>
      </c>
      <c r="M100" s="105" t="n">
        <v>17</v>
      </c>
    </row>
    <row r="101" ht="16" customHeight="1">
      <c r="A101" s="106" t="inlineStr">
        <is>
          <t>S2503 140mm Fan</t>
        </is>
      </c>
      <c r="B101" s="60" t="inlineStr">
        <is>
          <t>B0DGGVRBX2</t>
        </is>
      </c>
      <c r="C101" s="59" t="inlineStr">
        <is>
          <t>Geometric Future Squama 2503 RGB PWM Fan</t>
        </is>
      </c>
      <c r="D101" s="61" t="inlineStr">
        <is>
          <t>W3</t>
        </is>
      </c>
      <c r="E101" s="62" t="n">
        <v>149.7</v>
      </c>
      <c r="F101" s="62" t="n">
        <v>6.17</v>
      </c>
      <c r="G101" s="16" t="n">
        <v>3</v>
      </c>
      <c r="H101" s="16" t="n">
        <v>3</v>
      </c>
      <c r="I101" s="16" t="n">
        <v>0</v>
      </c>
      <c r="J101" s="107" t="n">
        <v>1</v>
      </c>
      <c r="K101" s="64" t="n">
        <v>4.121576486305945</v>
      </c>
      <c r="L101" s="108" t="n">
        <v>848.3</v>
      </c>
      <c r="M101" s="108" t="n">
        <v>17</v>
      </c>
    </row>
    <row r="102" ht="16" customHeight="1">
      <c r="A102" s="109" t="inlineStr">
        <is>
          <t>S2503 140mm Fan</t>
        </is>
      </c>
      <c r="B102" s="67" t="inlineStr">
        <is>
          <t>B0DGGVRBX2</t>
        </is>
      </c>
      <c r="C102" s="66" t="inlineStr">
        <is>
          <t>Geometric Future Squama 2503 RGB PWM Fan</t>
        </is>
      </c>
      <c r="D102" s="68" t="inlineStr">
        <is>
          <t>W4</t>
        </is>
      </c>
      <c r="E102" s="69" t="n">
        <v>249.5</v>
      </c>
      <c r="F102" s="69" t="n">
        <v>9.9</v>
      </c>
      <c r="G102" s="18" t="n">
        <v>5</v>
      </c>
      <c r="H102" s="18" t="n">
        <v>3</v>
      </c>
      <c r="I102" s="18" t="n">
        <v>2</v>
      </c>
      <c r="J102" s="110" t="n">
        <v>0.6</v>
      </c>
      <c r="K102" s="71" t="n">
        <v>3.967935871743487</v>
      </c>
      <c r="L102" s="111" t="n">
        <v>848.3</v>
      </c>
      <c r="M102" s="111" t="n">
        <v>17</v>
      </c>
    </row>
    <row r="103" ht="16" customHeight="1">
      <c r="A103" s="112" t="inlineStr">
        <is>
          <t>S2503 140mm Fan</t>
        </is>
      </c>
      <c r="B103" s="74" t="inlineStr">
        <is>
          <t>B0DGGVRBX2</t>
        </is>
      </c>
      <c r="C103" s="73" t="inlineStr">
        <is>
          <t>Geometric Future Squama 2503 RGB PWM Fan</t>
        </is>
      </c>
      <c r="D103" s="75" t="inlineStr">
        <is>
          <t>W5</t>
        </is>
      </c>
      <c r="E103" s="76" t="n">
        <v>199.6</v>
      </c>
      <c r="F103" s="76" t="n">
        <v>4.45</v>
      </c>
      <c r="G103" s="20" t="n">
        <v>4</v>
      </c>
      <c r="H103" s="20" t="n">
        <v>2</v>
      </c>
      <c r="I103" s="20" t="n">
        <v>2</v>
      </c>
      <c r="J103" s="113" t="n">
        <v>0.5</v>
      </c>
      <c r="K103" s="78" t="n">
        <v>2.229458917835672</v>
      </c>
      <c r="L103" s="114" t="n">
        <v>848.3</v>
      </c>
      <c r="M103" s="114" t="n">
        <v>17</v>
      </c>
    </row>
    <row r="104" ht="16" customHeight="1">
      <c r="A104" s="100" t="inlineStr">
        <is>
          <t>S2503 140mm Fan</t>
        </is>
      </c>
      <c r="B104" s="46" t="inlineStr">
        <is>
          <t>B0DGP17VXV</t>
        </is>
      </c>
      <c r="C104" s="45" t="inlineStr">
        <is>
          <t>Geometric Future Squama 2503R Reverse Bl</t>
        </is>
      </c>
      <c r="D104" s="47" t="inlineStr">
        <is>
          <t>W1</t>
        </is>
      </c>
      <c r="E104" s="48" t="n">
        <v>149.7</v>
      </c>
      <c r="F104" s="48" t="n">
        <v>2.07</v>
      </c>
      <c r="G104" s="12" t="n">
        <v>3</v>
      </c>
      <c r="H104" s="12" t="n">
        <v>3</v>
      </c>
      <c r="I104" s="12" t="n">
        <v>0</v>
      </c>
      <c r="J104" s="101" t="n">
        <v>1</v>
      </c>
      <c r="K104" s="50" t="n">
        <v>1.382765531062124</v>
      </c>
      <c r="L104" s="102" t="n">
        <v>798.4</v>
      </c>
      <c r="M104" s="102" t="n">
        <v>18</v>
      </c>
    </row>
    <row r="105" ht="16" customHeight="1">
      <c r="A105" s="103" t="inlineStr">
        <is>
          <t>S2503 140mm Fan</t>
        </is>
      </c>
      <c r="B105" s="53" t="inlineStr">
        <is>
          <t>B0DGP17VXV</t>
        </is>
      </c>
      <c r="C105" s="52" t="inlineStr">
        <is>
          <t>Geometric Future Squama 2503R Reverse Bl</t>
        </is>
      </c>
      <c r="D105" s="54" t="inlineStr">
        <is>
          <t>W2</t>
        </is>
      </c>
      <c r="E105" s="55" t="n">
        <v>149.7</v>
      </c>
      <c r="F105" s="55" t="n">
        <v>4.38</v>
      </c>
      <c r="G105" s="14" t="n">
        <v>3</v>
      </c>
      <c r="H105" s="14" t="n">
        <v>2</v>
      </c>
      <c r="I105" s="14" t="n">
        <v>1</v>
      </c>
      <c r="J105" s="104" t="n">
        <v>0.6666666666666666</v>
      </c>
      <c r="K105" s="57" t="n">
        <v>2.925851703406814</v>
      </c>
      <c r="L105" s="105" t="n">
        <v>798.4</v>
      </c>
      <c r="M105" s="105" t="n">
        <v>18</v>
      </c>
    </row>
    <row r="106" ht="16" customHeight="1">
      <c r="A106" s="106" t="inlineStr">
        <is>
          <t>S2503 140mm Fan</t>
        </is>
      </c>
      <c r="B106" s="60" t="inlineStr">
        <is>
          <t>B0DGP17VXV</t>
        </is>
      </c>
      <c r="C106" s="59" t="inlineStr">
        <is>
          <t>Geometric Future Squama 2503R Reverse Bl</t>
        </is>
      </c>
      <c r="D106" s="61" t="inlineStr">
        <is>
          <t>W3</t>
        </is>
      </c>
      <c r="E106" s="62" t="n">
        <v>349.3</v>
      </c>
      <c r="F106" s="62" t="n">
        <v>6.81</v>
      </c>
      <c r="G106" s="16" t="n">
        <v>7</v>
      </c>
      <c r="H106" s="16" t="n">
        <v>7</v>
      </c>
      <c r="I106" s="16" t="n">
        <v>0</v>
      </c>
      <c r="J106" s="107" t="n">
        <v>1</v>
      </c>
      <c r="K106" s="64" t="n">
        <v>1.949613512739765</v>
      </c>
      <c r="L106" s="108" t="n">
        <v>798.4</v>
      </c>
      <c r="M106" s="108" t="n">
        <v>18</v>
      </c>
    </row>
    <row r="107" ht="16" customHeight="1">
      <c r="A107" s="109" t="inlineStr">
        <is>
          <t>S2503 140mm Fan</t>
        </is>
      </c>
      <c r="B107" s="67" t="inlineStr">
        <is>
          <t>B0DGP17VXV</t>
        </is>
      </c>
      <c r="C107" s="66" t="inlineStr">
        <is>
          <t>Geometric Future Squama 2503R Reverse Bl</t>
        </is>
      </c>
      <c r="D107" s="68" t="inlineStr">
        <is>
          <t>W4</t>
        </is>
      </c>
      <c r="E107" s="69" t="n">
        <v>99.8</v>
      </c>
      <c r="F107" s="69" t="n">
        <v>6.68</v>
      </c>
      <c r="G107" s="18" t="n">
        <v>2</v>
      </c>
      <c r="H107" s="18" t="n">
        <v>2</v>
      </c>
      <c r="I107" s="18" t="n">
        <v>0</v>
      </c>
      <c r="J107" s="110" t="n">
        <v>1</v>
      </c>
      <c r="K107" s="71" t="n">
        <v>6.693386773547094</v>
      </c>
      <c r="L107" s="111" t="n">
        <v>798.4</v>
      </c>
      <c r="M107" s="111" t="n">
        <v>18</v>
      </c>
    </row>
    <row r="108" ht="16" customHeight="1">
      <c r="A108" s="112" t="inlineStr">
        <is>
          <t>S2503 140mm Fan</t>
        </is>
      </c>
      <c r="B108" s="74" t="inlineStr">
        <is>
          <t>B0DGP17VXV</t>
        </is>
      </c>
      <c r="C108" s="73" t="inlineStr">
        <is>
          <t>Geometric Future Squama 2503R Reverse Bl</t>
        </is>
      </c>
      <c r="D108" s="75" t="inlineStr">
        <is>
          <t>W5</t>
        </is>
      </c>
      <c r="E108" s="76" t="n">
        <v>49.9</v>
      </c>
      <c r="F108" s="76" t="n">
        <v>3.64</v>
      </c>
      <c r="G108" s="20" t="n">
        <v>3</v>
      </c>
      <c r="H108" s="20" t="n">
        <v>3</v>
      </c>
      <c r="I108" s="20" t="n">
        <v>0</v>
      </c>
      <c r="J108" s="113" t="n">
        <v>1</v>
      </c>
      <c r="K108" s="78" t="n">
        <v>7.294589178356714</v>
      </c>
      <c r="L108" s="114" t="n">
        <v>798.4</v>
      </c>
      <c r="M108" s="114" t="n">
        <v>18</v>
      </c>
    </row>
    <row r="109" ht="16" customHeight="1">
      <c r="A109" s="100" t="inlineStr">
        <is>
          <t>S2503 140mm Fan</t>
        </is>
      </c>
      <c r="B109" s="46" t="inlineStr">
        <is>
          <t>B0DGNSZNRH</t>
        </is>
      </c>
      <c r="C109" s="45" t="inlineStr">
        <is>
          <t>Geometric Future Squama 2503R Reverse Bl</t>
        </is>
      </c>
      <c r="D109" s="47" t="inlineStr">
        <is>
          <t>W1</t>
        </is>
      </c>
      <c r="E109" s="48" t="n">
        <v>299.4</v>
      </c>
      <c r="F109" s="48" t="n">
        <v>0.08</v>
      </c>
      <c r="G109" s="12" t="n">
        <v>6</v>
      </c>
      <c r="H109" s="12" t="n">
        <v>6</v>
      </c>
      <c r="I109" s="12" t="n">
        <v>0</v>
      </c>
      <c r="J109" s="101" t="n">
        <v>1</v>
      </c>
      <c r="K109" s="50" t="n">
        <v>0.02672010688042752</v>
      </c>
      <c r="L109" s="102" t="n">
        <v>648.7</v>
      </c>
      <c r="M109" s="102" t="n">
        <v>13</v>
      </c>
    </row>
    <row r="110" ht="16" customHeight="1">
      <c r="A110" s="103" t="inlineStr">
        <is>
          <t>S2503 140mm Fan</t>
        </is>
      </c>
      <c r="B110" s="53" t="inlineStr">
        <is>
          <t>B0DGNSZNRH</t>
        </is>
      </c>
      <c r="C110" s="52" t="inlineStr">
        <is>
          <t>Geometric Future Squama 2503R Reverse Bl</t>
        </is>
      </c>
      <c r="D110" s="54" t="inlineStr">
        <is>
          <t>W2</t>
        </is>
      </c>
      <c r="E110" s="55" t="n">
        <v>49.9</v>
      </c>
      <c r="F110" s="55" t="n">
        <v>1.53</v>
      </c>
      <c r="G110" s="14" t="n">
        <v>1</v>
      </c>
      <c r="H110" s="14" t="n">
        <v>1</v>
      </c>
      <c r="I110" s="14" t="n">
        <v>0</v>
      </c>
      <c r="J110" s="104" t="n">
        <v>1</v>
      </c>
      <c r="K110" s="57" t="n">
        <v>3.066132264529058</v>
      </c>
      <c r="L110" s="105" t="n">
        <v>648.7</v>
      </c>
      <c r="M110" s="105" t="n">
        <v>13</v>
      </c>
    </row>
    <row r="111" ht="16" customHeight="1">
      <c r="A111" s="106" t="inlineStr">
        <is>
          <t>S2503 140mm Fan</t>
        </is>
      </c>
      <c r="B111" s="60" t="inlineStr">
        <is>
          <t>B0DGNSZNRH</t>
        </is>
      </c>
      <c r="C111" s="59" t="inlineStr">
        <is>
          <t>Geometric Future Squama 2503R Reverse Bl</t>
        </is>
      </c>
      <c r="D111" s="61" t="inlineStr">
        <is>
          <t>W3</t>
        </is>
      </c>
      <c r="E111" s="62" t="n">
        <v>0</v>
      </c>
      <c r="F111" s="62" t="n">
        <v>0.68</v>
      </c>
      <c r="G111" s="16" t="n">
        <v>0</v>
      </c>
      <c r="H111" s="16" t="n">
        <v>0</v>
      </c>
      <c r="I111" s="16" t="n">
        <v>0</v>
      </c>
      <c r="J111" s="117" t="n"/>
      <c r="K111" s="34" t="n"/>
      <c r="L111" s="108" t="n">
        <v>648.7</v>
      </c>
      <c r="M111" s="108" t="n">
        <v>13</v>
      </c>
    </row>
    <row r="112" ht="16" customHeight="1">
      <c r="A112" s="109" t="inlineStr">
        <is>
          <t>S2503 140mm Fan</t>
        </is>
      </c>
      <c r="B112" s="67" t="inlineStr">
        <is>
          <t>B0DGNSZNRH</t>
        </is>
      </c>
      <c r="C112" s="66" t="inlineStr">
        <is>
          <t>Geometric Future Squama 2503R Reverse Bl</t>
        </is>
      </c>
      <c r="D112" s="68" t="inlineStr">
        <is>
          <t>W4</t>
        </is>
      </c>
      <c r="E112" s="69" t="n">
        <v>0</v>
      </c>
      <c r="F112" s="69" t="n">
        <v>0.66</v>
      </c>
      <c r="G112" s="18" t="n">
        <v>0</v>
      </c>
      <c r="H112" s="18" t="n">
        <v>0</v>
      </c>
      <c r="I112" s="18" t="n">
        <v>0</v>
      </c>
      <c r="J112" s="119" t="n"/>
      <c r="K112" s="37" t="n"/>
      <c r="L112" s="111" t="n">
        <v>648.7</v>
      </c>
      <c r="M112" s="111" t="n">
        <v>13</v>
      </c>
    </row>
    <row r="113" ht="16" customHeight="1">
      <c r="A113" s="112" t="inlineStr">
        <is>
          <t>S2503 140mm Fan</t>
        </is>
      </c>
      <c r="B113" s="74" t="inlineStr">
        <is>
          <t>B0DGNSZNRH</t>
        </is>
      </c>
      <c r="C113" s="73" t="inlineStr">
        <is>
          <t>Geometric Future Squama 2503R Reverse Bl</t>
        </is>
      </c>
      <c r="D113" s="75" t="inlineStr">
        <is>
          <t>W5</t>
        </is>
      </c>
      <c r="E113" s="76" t="n">
        <v>299.4</v>
      </c>
      <c r="F113" s="76" t="n">
        <v>1.28</v>
      </c>
      <c r="G113" s="20" t="n">
        <v>6</v>
      </c>
      <c r="H113" s="20" t="n">
        <v>5</v>
      </c>
      <c r="I113" s="20" t="n">
        <v>1</v>
      </c>
      <c r="J113" s="113" t="n">
        <v>0.8333333333333334</v>
      </c>
      <c r="K113" s="78" t="n">
        <v>0.4275217100868404</v>
      </c>
      <c r="L113" s="114" t="n">
        <v>648.7</v>
      </c>
      <c r="M113" s="114" t="n">
        <v>13</v>
      </c>
    </row>
    <row r="114" ht="16" customHeight="1">
      <c r="A114" s="100" t="inlineStr">
        <is>
          <t>S2503 140mm Fan</t>
        </is>
      </c>
      <c r="B114" s="46" t="inlineStr">
        <is>
          <t>B0DGGW9Z3T</t>
        </is>
      </c>
      <c r="C114" s="45" t="inlineStr">
        <is>
          <t>Geometric Future Squama 2503 RGB PWM Fan</t>
        </is>
      </c>
      <c r="D114" s="47" t="inlineStr">
        <is>
          <t>W1</t>
        </is>
      </c>
      <c r="E114" s="48" t="n">
        <v>0</v>
      </c>
      <c r="F114" s="48" t="n">
        <v>0.38</v>
      </c>
      <c r="G114" s="12" t="n">
        <v>0</v>
      </c>
      <c r="H114" s="12" t="n">
        <v>0</v>
      </c>
      <c r="I114" s="12" t="n">
        <v>0</v>
      </c>
      <c r="J114" s="118" t="n"/>
      <c r="K114" s="35" t="n"/>
      <c r="L114" s="102" t="n">
        <v>299.4</v>
      </c>
      <c r="M114" s="102" t="n">
        <v>6</v>
      </c>
    </row>
    <row r="115" ht="16" customHeight="1">
      <c r="A115" s="103" t="inlineStr">
        <is>
          <t>S2503 140mm Fan</t>
        </is>
      </c>
      <c r="B115" s="53" t="inlineStr">
        <is>
          <t>B0DGGW9Z3T</t>
        </is>
      </c>
      <c r="C115" s="52" t="inlineStr">
        <is>
          <t>Geometric Future Squama 2503 RGB PWM Fan</t>
        </is>
      </c>
      <c r="D115" s="54" t="inlineStr">
        <is>
          <t>W2</t>
        </is>
      </c>
      <c r="E115" s="55" t="n">
        <v>0</v>
      </c>
      <c r="F115" s="55" t="n">
        <v>1.09</v>
      </c>
      <c r="G115" s="14" t="n">
        <v>0</v>
      </c>
      <c r="H115" s="14" t="n">
        <v>0</v>
      </c>
      <c r="I115" s="14" t="n">
        <v>0</v>
      </c>
      <c r="J115" s="115" t="n"/>
      <c r="K115" s="33" t="n"/>
      <c r="L115" s="105" t="n">
        <v>299.4</v>
      </c>
      <c r="M115" s="105" t="n">
        <v>6</v>
      </c>
    </row>
    <row r="116" ht="16" customHeight="1">
      <c r="A116" s="106" t="inlineStr">
        <is>
          <t>S2503 140mm Fan</t>
        </is>
      </c>
      <c r="B116" s="60" t="inlineStr">
        <is>
          <t>B0DGGW9Z3T</t>
        </is>
      </c>
      <c r="C116" s="59" t="inlineStr">
        <is>
          <t>Geometric Future Squama 2503 RGB PWM Fan</t>
        </is>
      </c>
      <c r="D116" s="61" t="inlineStr">
        <is>
          <t>W3</t>
        </is>
      </c>
      <c r="E116" s="62" t="n">
        <v>149.7</v>
      </c>
      <c r="F116" s="62" t="n">
        <v>0.96</v>
      </c>
      <c r="G116" s="16" t="n">
        <v>3</v>
      </c>
      <c r="H116" s="16" t="n">
        <v>3</v>
      </c>
      <c r="I116" s="16" t="n">
        <v>0</v>
      </c>
      <c r="J116" s="107" t="n">
        <v>1</v>
      </c>
      <c r="K116" s="64" t="n">
        <v>0.6412825651302605</v>
      </c>
      <c r="L116" s="108" t="n">
        <v>299.4</v>
      </c>
      <c r="M116" s="108" t="n">
        <v>6</v>
      </c>
    </row>
    <row r="117" ht="16" customHeight="1">
      <c r="A117" s="109" t="inlineStr">
        <is>
          <t>S2503 140mm Fan</t>
        </is>
      </c>
      <c r="B117" s="67" t="inlineStr">
        <is>
          <t>B0DGGW9Z3T</t>
        </is>
      </c>
      <c r="C117" s="66" t="inlineStr">
        <is>
          <t>Geometric Future Squama 2503 RGB PWM Fan</t>
        </is>
      </c>
      <c r="D117" s="68" t="inlineStr">
        <is>
          <t>W4</t>
        </is>
      </c>
      <c r="E117" s="69" t="n">
        <v>0</v>
      </c>
      <c r="F117" s="69" t="n">
        <v>0.72</v>
      </c>
      <c r="G117" s="18" t="n">
        <v>0</v>
      </c>
      <c r="H117" s="18" t="n">
        <v>0</v>
      </c>
      <c r="I117" s="18" t="n">
        <v>0</v>
      </c>
      <c r="J117" s="119" t="n"/>
      <c r="K117" s="37" t="n"/>
      <c r="L117" s="111" t="n">
        <v>299.4</v>
      </c>
      <c r="M117" s="111" t="n">
        <v>6</v>
      </c>
    </row>
    <row r="118" ht="16" customHeight="1">
      <c r="A118" s="112" t="inlineStr">
        <is>
          <t>S2503 140mm Fan</t>
        </is>
      </c>
      <c r="B118" s="74" t="inlineStr">
        <is>
          <t>B0DGGW9Z3T</t>
        </is>
      </c>
      <c r="C118" s="73" t="inlineStr">
        <is>
          <t>Geometric Future Squama 2503 RGB PWM Fan</t>
        </is>
      </c>
      <c r="D118" s="75" t="inlineStr">
        <is>
          <t>W5</t>
        </is>
      </c>
      <c r="E118" s="76" t="n">
        <v>149.7</v>
      </c>
      <c r="F118" s="76" t="n">
        <v>0.88</v>
      </c>
      <c r="G118" s="20" t="n">
        <v>3</v>
      </c>
      <c r="H118" s="20" t="n">
        <v>3</v>
      </c>
      <c r="I118" s="20" t="n">
        <v>0</v>
      </c>
      <c r="J118" s="113" t="n">
        <v>1</v>
      </c>
      <c r="K118" s="78" t="n">
        <v>0.5878423513694055</v>
      </c>
      <c r="L118" s="114" t="n">
        <v>299.4</v>
      </c>
      <c r="M118" s="114" t="n">
        <v>6</v>
      </c>
    </row>
    <row r="119" ht="16" customHeight="1">
      <c r="A119" s="100" t="inlineStr">
        <is>
          <t>S2503 140mm Fan</t>
        </is>
      </c>
      <c r="B119" s="46" t="inlineStr">
        <is>
          <t>B0DGP1TPR5</t>
        </is>
      </c>
      <c r="C119" s="45" t="inlineStr">
        <is>
          <t>Geometric Future Squama 2503R Reverse Bl</t>
        </is>
      </c>
      <c r="D119" s="47" t="inlineStr">
        <is>
          <t>W1</t>
        </is>
      </c>
      <c r="E119" s="48" t="n">
        <v>119.2</v>
      </c>
      <c r="F119" s="48" t="n">
        <v>9.800000000000001</v>
      </c>
      <c r="G119" s="12" t="n">
        <v>8</v>
      </c>
      <c r="H119" s="12" t="n">
        <v>5</v>
      </c>
      <c r="I119" s="12" t="n">
        <v>3</v>
      </c>
      <c r="J119" s="101" t="n">
        <v>0.625</v>
      </c>
      <c r="K119" s="50" t="n">
        <v>8.221476510067115</v>
      </c>
      <c r="L119" s="102" t="n">
        <v>223.5</v>
      </c>
      <c r="M119" s="102" t="n">
        <v>15</v>
      </c>
    </row>
    <row r="120" ht="16" customHeight="1">
      <c r="A120" s="103" t="inlineStr">
        <is>
          <t>S2503 140mm Fan</t>
        </is>
      </c>
      <c r="B120" s="53" t="inlineStr">
        <is>
          <t>B0DGP1TPR5</t>
        </is>
      </c>
      <c r="C120" s="52" t="inlineStr">
        <is>
          <t>Geometric Future Squama 2503R Reverse Bl</t>
        </is>
      </c>
      <c r="D120" s="54" t="inlineStr">
        <is>
          <t>W2</t>
        </is>
      </c>
      <c r="E120" s="55" t="n">
        <v>29.8</v>
      </c>
      <c r="F120" s="55" t="n">
        <v>11.17</v>
      </c>
      <c r="G120" s="14" t="n">
        <v>2</v>
      </c>
      <c r="H120" s="14" t="n">
        <v>2</v>
      </c>
      <c r="I120" s="14" t="n">
        <v>0</v>
      </c>
      <c r="J120" s="104" t="n">
        <v>1</v>
      </c>
      <c r="K120" s="57" t="n">
        <v>37.48322147651007</v>
      </c>
      <c r="L120" s="105" t="n">
        <v>223.5</v>
      </c>
      <c r="M120" s="105" t="n">
        <v>15</v>
      </c>
    </row>
    <row r="121" ht="16" customHeight="1">
      <c r="A121" s="106" t="inlineStr">
        <is>
          <t>S2503 140mm Fan</t>
        </is>
      </c>
      <c r="B121" s="60" t="inlineStr">
        <is>
          <t>B0DGP1TPR5</t>
        </is>
      </c>
      <c r="C121" s="59" t="inlineStr">
        <is>
          <t>Geometric Future Squama 2503R Reverse Bl</t>
        </is>
      </c>
      <c r="D121" s="61" t="inlineStr">
        <is>
          <t>W3</t>
        </is>
      </c>
      <c r="E121" s="62" t="n">
        <v>59.6</v>
      </c>
      <c r="F121" s="62" t="n">
        <v>5.56</v>
      </c>
      <c r="G121" s="16" t="n">
        <v>4</v>
      </c>
      <c r="H121" s="16" t="n">
        <v>4</v>
      </c>
      <c r="I121" s="16" t="n">
        <v>0</v>
      </c>
      <c r="J121" s="107" t="n">
        <v>1</v>
      </c>
      <c r="K121" s="64" t="n">
        <v>9.328859060402683</v>
      </c>
      <c r="L121" s="108" t="n">
        <v>223.5</v>
      </c>
      <c r="M121" s="108" t="n">
        <v>15</v>
      </c>
    </row>
    <row r="122" ht="16" customHeight="1">
      <c r="A122" s="109" t="inlineStr">
        <is>
          <t>S2503 140mm Fan</t>
        </is>
      </c>
      <c r="B122" s="67" t="inlineStr">
        <is>
          <t>B0DGP1TPR5</t>
        </is>
      </c>
      <c r="C122" s="66" t="inlineStr">
        <is>
          <t>Geometric Future Squama 2503R Reverse Bl</t>
        </is>
      </c>
      <c r="D122" s="68" t="inlineStr">
        <is>
          <t>W4</t>
        </is>
      </c>
      <c r="E122" s="69" t="n">
        <v>0</v>
      </c>
      <c r="F122" s="69" t="n">
        <v>6.88</v>
      </c>
      <c r="G122" s="18" t="n">
        <v>0</v>
      </c>
      <c r="H122" s="18" t="n">
        <v>0</v>
      </c>
      <c r="I122" s="18" t="n">
        <v>0</v>
      </c>
      <c r="J122" s="119" t="n"/>
      <c r="K122" s="37" t="n"/>
      <c r="L122" s="111" t="n">
        <v>223.5</v>
      </c>
      <c r="M122" s="111" t="n">
        <v>15</v>
      </c>
    </row>
    <row r="123" ht="16" customHeight="1">
      <c r="A123" s="112" t="inlineStr">
        <is>
          <t>S2503 140mm Fan</t>
        </is>
      </c>
      <c r="B123" s="74" t="inlineStr">
        <is>
          <t>B0DGP1TPR5</t>
        </is>
      </c>
      <c r="C123" s="73" t="inlineStr">
        <is>
          <t>Geometric Future Squama 2503R Reverse Bl</t>
        </is>
      </c>
      <c r="D123" s="75" t="inlineStr">
        <is>
          <t>W5</t>
        </is>
      </c>
      <c r="E123" s="76" t="n">
        <v>14.9</v>
      </c>
      <c r="F123" s="76" t="n">
        <v>7.03</v>
      </c>
      <c r="G123" s="20" t="n">
        <v>1</v>
      </c>
      <c r="H123" s="20" t="n">
        <v>1</v>
      </c>
      <c r="I123" s="20" t="n">
        <v>0</v>
      </c>
      <c r="J123" s="113" t="n">
        <v>1</v>
      </c>
      <c r="K123" s="78" t="n">
        <v>47.18120805369128</v>
      </c>
      <c r="L123" s="114" t="n">
        <v>223.5</v>
      </c>
      <c r="M123" s="114" t="n">
        <v>15</v>
      </c>
    </row>
    <row r="124" ht="16" customHeight="1">
      <c r="A124" s="100" t="inlineStr">
        <is>
          <t>S2503 140mm Fan</t>
        </is>
      </c>
      <c r="B124" s="46" t="inlineStr">
        <is>
          <t>B0DGGXJBKN</t>
        </is>
      </c>
      <c r="C124" s="45" t="inlineStr">
        <is>
          <t>Geometric Future Squama 2503 RGB PWM Fan</t>
        </is>
      </c>
      <c r="D124" s="47" t="inlineStr">
        <is>
          <t>W1</t>
        </is>
      </c>
      <c r="E124" s="48" t="n">
        <v>0</v>
      </c>
      <c r="F124" s="48" t="n">
        <v>0.43</v>
      </c>
      <c r="G124" s="12" t="n">
        <v>0</v>
      </c>
      <c r="H124" s="12" t="n">
        <v>0</v>
      </c>
      <c r="I124" s="12" t="n">
        <v>0</v>
      </c>
      <c r="J124" s="118" t="n"/>
      <c r="K124" s="35" t="n"/>
      <c r="L124" s="102" t="n">
        <v>119.4</v>
      </c>
      <c r="M124" s="102" t="n">
        <v>6</v>
      </c>
    </row>
    <row r="125" ht="16" customHeight="1">
      <c r="A125" s="103" t="inlineStr">
        <is>
          <t>S2503 140mm Fan</t>
        </is>
      </c>
      <c r="B125" s="53" t="inlineStr">
        <is>
          <t>B0DGGXJBKN</t>
        </is>
      </c>
      <c r="C125" s="52" t="inlineStr">
        <is>
          <t>Geometric Future Squama 2503 RGB PWM Fan</t>
        </is>
      </c>
      <c r="D125" s="54" t="inlineStr">
        <is>
          <t>W2</t>
        </is>
      </c>
      <c r="E125" s="55" t="n">
        <v>0</v>
      </c>
      <c r="F125" s="55" t="n">
        <v>0.66</v>
      </c>
      <c r="G125" s="14" t="n">
        <v>0</v>
      </c>
      <c r="H125" s="14" t="n">
        <v>0</v>
      </c>
      <c r="I125" s="14" t="n">
        <v>0</v>
      </c>
      <c r="J125" s="115" t="n"/>
      <c r="K125" s="33" t="n"/>
      <c r="L125" s="105" t="n">
        <v>119.4</v>
      </c>
      <c r="M125" s="105" t="n">
        <v>6</v>
      </c>
    </row>
    <row r="126" ht="16" customHeight="1">
      <c r="A126" s="106" t="inlineStr">
        <is>
          <t>S2503 140mm Fan</t>
        </is>
      </c>
      <c r="B126" s="60" t="inlineStr">
        <is>
          <t>B0DGGXJBKN</t>
        </is>
      </c>
      <c r="C126" s="59" t="inlineStr">
        <is>
          <t>Geometric Future Squama 2503 RGB PWM Fan</t>
        </is>
      </c>
      <c r="D126" s="61" t="inlineStr">
        <is>
          <t>W3</t>
        </is>
      </c>
      <c r="E126" s="62" t="n">
        <v>39.8</v>
      </c>
      <c r="F126" s="62" t="n">
        <v>1.39</v>
      </c>
      <c r="G126" s="16" t="n">
        <v>2</v>
      </c>
      <c r="H126" s="16" t="n">
        <v>2</v>
      </c>
      <c r="I126" s="16" t="n">
        <v>0</v>
      </c>
      <c r="J126" s="107" t="n">
        <v>1</v>
      </c>
      <c r="K126" s="64" t="n">
        <v>3.492462311557789</v>
      </c>
      <c r="L126" s="108" t="n">
        <v>119.4</v>
      </c>
      <c r="M126" s="108" t="n">
        <v>6</v>
      </c>
    </row>
    <row r="127" ht="16" customHeight="1">
      <c r="A127" s="109" t="inlineStr">
        <is>
          <t>S2503 140mm Fan</t>
        </is>
      </c>
      <c r="B127" s="67" t="inlineStr">
        <is>
          <t>B0DGGXJBKN</t>
        </is>
      </c>
      <c r="C127" s="66" t="inlineStr">
        <is>
          <t>Geometric Future Squama 2503 RGB PWM Fan</t>
        </is>
      </c>
      <c r="D127" s="68" t="inlineStr">
        <is>
          <t>W4</t>
        </is>
      </c>
      <c r="E127" s="69" t="n">
        <v>39.8</v>
      </c>
      <c r="F127" s="69" t="n">
        <v>1.43</v>
      </c>
      <c r="G127" s="18" t="n">
        <v>2</v>
      </c>
      <c r="H127" s="18" t="n">
        <v>2</v>
      </c>
      <c r="I127" s="18" t="n">
        <v>0</v>
      </c>
      <c r="J127" s="110" t="n">
        <v>1</v>
      </c>
      <c r="K127" s="71" t="n">
        <v>3.592964824120603</v>
      </c>
      <c r="L127" s="111" t="n">
        <v>119.4</v>
      </c>
      <c r="M127" s="111" t="n">
        <v>6</v>
      </c>
    </row>
    <row r="128" ht="16" customHeight="1">
      <c r="A128" s="112" t="inlineStr">
        <is>
          <t>S2503 140mm Fan</t>
        </is>
      </c>
      <c r="B128" s="74" t="inlineStr">
        <is>
          <t>B0DGGXJBKN</t>
        </is>
      </c>
      <c r="C128" s="73" t="inlineStr">
        <is>
          <t>Geometric Future Squama 2503 RGB PWM Fan</t>
        </is>
      </c>
      <c r="D128" s="75" t="inlineStr">
        <is>
          <t>W5</t>
        </is>
      </c>
      <c r="E128" s="76" t="n">
        <v>39.8</v>
      </c>
      <c r="F128" s="76" t="n">
        <v>2.39</v>
      </c>
      <c r="G128" s="20" t="n">
        <v>2</v>
      </c>
      <c r="H128" s="20" t="n">
        <v>2</v>
      </c>
      <c r="I128" s="20" t="n">
        <v>0</v>
      </c>
      <c r="J128" s="113" t="n">
        <v>1</v>
      </c>
      <c r="K128" s="78" t="n">
        <v>6.005025125628142</v>
      </c>
      <c r="L128" s="114" t="n">
        <v>119.4</v>
      </c>
      <c r="M128" s="114" t="n">
        <v>6</v>
      </c>
    </row>
    <row r="129" ht="16" customHeight="1">
      <c r="A129" s="100" t="inlineStr">
        <is>
          <t>S2503 140mm Fan</t>
        </is>
      </c>
      <c r="B129" s="46" t="inlineStr">
        <is>
          <t>B0DGGW7RXF</t>
        </is>
      </c>
      <c r="C129" s="45" t="inlineStr">
        <is>
          <t>Geometric Future Squama 2503 RGB PWM Fan</t>
        </is>
      </c>
      <c r="D129" s="47" t="inlineStr">
        <is>
          <t>W1</t>
        </is>
      </c>
      <c r="E129" s="48" t="n">
        <v>19.9</v>
      </c>
      <c r="F129" s="48" t="n">
        <v>0.6899999999999999</v>
      </c>
      <c r="G129" s="12" t="n">
        <v>1</v>
      </c>
      <c r="H129" s="12" t="n">
        <v>1</v>
      </c>
      <c r="I129" s="12" t="n">
        <v>0</v>
      </c>
      <c r="J129" s="101" t="n">
        <v>1</v>
      </c>
      <c r="K129" s="50" t="n">
        <v>3.467336683417086</v>
      </c>
      <c r="L129" s="102" t="n">
        <v>99.5</v>
      </c>
      <c r="M129" s="102" t="n">
        <v>5</v>
      </c>
    </row>
    <row r="130" ht="16" customHeight="1">
      <c r="A130" s="103" t="inlineStr">
        <is>
          <t>S2503 140mm Fan</t>
        </is>
      </c>
      <c r="B130" s="53" t="inlineStr">
        <is>
          <t>B0DGGW7RXF</t>
        </is>
      </c>
      <c r="C130" s="52" t="inlineStr">
        <is>
          <t>Geometric Future Squama 2503 RGB PWM Fan</t>
        </is>
      </c>
      <c r="D130" s="54" t="inlineStr">
        <is>
          <t>W2</t>
        </is>
      </c>
      <c r="E130" s="55" t="n">
        <v>19.9</v>
      </c>
      <c r="F130" s="55" t="n">
        <v>7.46</v>
      </c>
      <c r="G130" s="14" t="n">
        <v>1</v>
      </c>
      <c r="H130" s="14" t="n">
        <v>1</v>
      </c>
      <c r="I130" s="14" t="n">
        <v>0</v>
      </c>
      <c r="J130" s="104" t="n">
        <v>1</v>
      </c>
      <c r="K130" s="57" t="n">
        <v>37.48743718592965</v>
      </c>
      <c r="L130" s="105" t="n">
        <v>99.5</v>
      </c>
      <c r="M130" s="105" t="n">
        <v>5</v>
      </c>
    </row>
    <row r="131" ht="16" customHeight="1">
      <c r="A131" s="106" t="inlineStr">
        <is>
          <t>S2503 140mm Fan</t>
        </is>
      </c>
      <c r="B131" s="60" t="inlineStr">
        <is>
          <t>B0DGGW7RXF</t>
        </is>
      </c>
      <c r="C131" s="59" t="inlineStr">
        <is>
          <t>Geometric Future Squama 2503 RGB PWM Fan</t>
        </is>
      </c>
      <c r="D131" s="61" t="inlineStr">
        <is>
          <t>W3</t>
        </is>
      </c>
      <c r="E131" s="62" t="n">
        <v>19.9</v>
      </c>
      <c r="F131" s="62" t="n">
        <v>1.39</v>
      </c>
      <c r="G131" s="16" t="n">
        <v>1</v>
      </c>
      <c r="H131" s="16" t="n">
        <v>1</v>
      </c>
      <c r="I131" s="16" t="n">
        <v>0</v>
      </c>
      <c r="J131" s="107" t="n">
        <v>1</v>
      </c>
      <c r="K131" s="64" t="n">
        <v>6.984924623115578</v>
      </c>
      <c r="L131" s="108" t="n">
        <v>99.5</v>
      </c>
      <c r="M131" s="108" t="n">
        <v>5</v>
      </c>
    </row>
    <row r="132" ht="16" customHeight="1">
      <c r="A132" s="109" t="inlineStr">
        <is>
          <t>S2503 140mm Fan</t>
        </is>
      </c>
      <c r="B132" s="67" t="inlineStr">
        <is>
          <t>B0DGGW7RXF</t>
        </is>
      </c>
      <c r="C132" s="66" t="inlineStr">
        <is>
          <t>Geometric Future Squama 2503 RGB PWM Fan</t>
        </is>
      </c>
      <c r="D132" s="68" t="inlineStr">
        <is>
          <t>W4</t>
        </is>
      </c>
      <c r="E132" s="69" t="n">
        <v>0</v>
      </c>
      <c r="F132" s="69" t="n">
        <v>0.62</v>
      </c>
      <c r="G132" s="18" t="n">
        <v>0</v>
      </c>
      <c r="H132" s="18" t="n">
        <v>0</v>
      </c>
      <c r="I132" s="18" t="n">
        <v>0</v>
      </c>
      <c r="J132" s="119" t="n"/>
      <c r="K132" s="37" t="n"/>
      <c r="L132" s="111" t="n">
        <v>99.5</v>
      </c>
      <c r="M132" s="111" t="n">
        <v>5</v>
      </c>
    </row>
    <row r="133" ht="16" customHeight="1">
      <c r="A133" s="112" t="inlineStr">
        <is>
          <t>S2503 140mm Fan</t>
        </is>
      </c>
      <c r="B133" s="74" t="inlineStr">
        <is>
          <t>B0DGGW7RXF</t>
        </is>
      </c>
      <c r="C133" s="73" t="inlineStr">
        <is>
          <t>Geometric Future Squama 2503 RGB PWM Fan</t>
        </is>
      </c>
      <c r="D133" s="75" t="inlineStr">
        <is>
          <t>W5</t>
        </is>
      </c>
      <c r="E133" s="76" t="n">
        <v>39.8</v>
      </c>
      <c r="F133" s="76" t="n">
        <v>1.76</v>
      </c>
      <c r="G133" s="20" t="n">
        <v>2</v>
      </c>
      <c r="H133" s="20" t="n">
        <v>2</v>
      </c>
      <c r="I133" s="20" t="n">
        <v>0</v>
      </c>
      <c r="J133" s="113" t="n">
        <v>1</v>
      </c>
      <c r="K133" s="78" t="n">
        <v>4.42211055276382</v>
      </c>
      <c r="L133" s="114" t="n">
        <v>99.5</v>
      </c>
      <c r="M133" s="114" t="n">
        <v>5</v>
      </c>
    </row>
    <row r="134" ht="16" customHeight="1">
      <c r="A134" s="100" t="inlineStr">
        <is>
          <t>S2503 140mm Fan</t>
        </is>
      </c>
      <c r="B134" s="46" t="inlineStr">
        <is>
          <t>B0DGP3TP6G</t>
        </is>
      </c>
      <c r="C134" s="45" t="inlineStr">
        <is>
          <t>Geometric Future Squama 2503R Reverse Bl</t>
        </is>
      </c>
      <c r="D134" s="47" t="inlineStr">
        <is>
          <t>W1</t>
        </is>
      </c>
      <c r="E134" s="48" t="n">
        <v>19.9</v>
      </c>
      <c r="F134" s="48" t="n">
        <v>1.13</v>
      </c>
      <c r="G134" s="12" t="n">
        <v>1</v>
      </c>
      <c r="H134" s="12" t="n">
        <v>1</v>
      </c>
      <c r="I134" s="12" t="n">
        <v>0</v>
      </c>
      <c r="J134" s="101" t="n">
        <v>1</v>
      </c>
      <c r="K134" s="50" t="n">
        <v>5.678391959798995</v>
      </c>
      <c r="L134" s="102" t="n">
        <v>39.8</v>
      </c>
      <c r="M134" s="102" t="n">
        <v>2</v>
      </c>
    </row>
    <row r="135" ht="16" customHeight="1">
      <c r="A135" s="103" t="inlineStr">
        <is>
          <t>S2503 140mm Fan</t>
        </is>
      </c>
      <c r="B135" s="53" t="inlineStr">
        <is>
          <t>B0DGP3TP6G</t>
        </is>
      </c>
      <c r="C135" s="52" t="inlineStr">
        <is>
          <t>Geometric Future Squama 2503R Reverse Bl</t>
        </is>
      </c>
      <c r="D135" s="54" t="inlineStr">
        <is>
          <t>W2</t>
        </is>
      </c>
      <c r="E135" s="55" t="n">
        <v>0</v>
      </c>
      <c r="F135" s="55" t="n">
        <v>1.1</v>
      </c>
      <c r="G135" s="14" t="n">
        <v>0</v>
      </c>
      <c r="H135" s="14" t="n">
        <v>0</v>
      </c>
      <c r="I135" s="14" t="n">
        <v>0</v>
      </c>
      <c r="J135" s="115" t="n"/>
      <c r="K135" s="33" t="n"/>
      <c r="L135" s="105" t="n">
        <v>39.8</v>
      </c>
      <c r="M135" s="105" t="n">
        <v>2</v>
      </c>
    </row>
    <row r="136" ht="16" customHeight="1">
      <c r="A136" s="106" t="inlineStr">
        <is>
          <t>S2503 140mm Fan</t>
        </is>
      </c>
      <c r="B136" s="60" t="inlineStr">
        <is>
          <t>B0DGP3TP6G</t>
        </is>
      </c>
      <c r="C136" s="59" t="inlineStr">
        <is>
          <t>Geometric Future Squama 2503R Reverse Bl</t>
        </is>
      </c>
      <c r="D136" s="61" t="inlineStr">
        <is>
          <t>W3</t>
        </is>
      </c>
      <c r="E136" s="62" t="n">
        <v>0</v>
      </c>
      <c r="F136" s="62" t="n">
        <v>0.44</v>
      </c>
      <c r="G136" s="16" t="n">
        <v>0</v>
      </c>
      <c r="H136" s="16" t="n">
        <v>0</v>
      </c>
      <c r="I136" s="16" t="n">
        <v>0</v>
      </c>
      <c r="J136" s="117" t="n"/>
      <c r="K136" s="34" t="n"/>
      <c r="L136" s="108" t="n">
        <v>39.8</v>
      </c>
      <c r="M136" s="108" t="n">
        <v>2</v>
      </c>
    </row>
    <row r="137" ht="16" customHeight="1">
      <c r="A137" s="109" t="inlineStr">
        <is>
          <t>S2503 140mm Fan</t>
        </is>
      </c>
      <c r="B137" s="67" t="inlineStr">
        <is>
          <t>B0DGP3TP6G</t>
        </is>
      </c>
      <c r="C137" s="66" t="inlineStr">
        <is>
          <t>Geometric Future Squama 2503R Reverse Bl</t>
        </is>
      </c>
      <c r="D137" s="68" t="inlineStr">
        <is>
          <t>W4</t>
        </is>
      </c>
      <c r="E137" s="69" t="n">
        <v>0</v>
      </c>
      <c r="F137" s="69" t="n">
        <v>0.83</v>
      </c>
      <c r="G137" s="18" t="n">
        <v>0</v>
      </c>
      <c r="H137" s="18" t="n">
        <v>0</v>
      </c>
      <c r="I137" s="18" t="n">
        <v>0</v>
      </c>
      <c r="J137" s="119" t="n"/>
      <c r="K137" s="37" t="n"/>
      <c r="L137" s="111" t="n">
        <v>39.8</v>
      </c>
      <c r="M137" s="111" t="n">
        <v>2</v>
      </c>
    </row>
    <row r="138" ht="16" customHeight="1">
      <c r="A138" s="112" t="inlineStr">
        <is>
          <t>S2503 140mm Fan</t>
        </is>
      </c>
      <c r="B138" s="74" t="inlineStr">
        <is>
          <t>B0DGP3TP6G</t>
        </is>
      </c>
      <c r="C138" s="73" t="inlineStr">
        <is>
          <t>Geometric Future Squama 2503R Reverse Bl</t>
        </is>
      </c>
      <c r="D138" s="75" t="inlineStr">
        <is>
          <t>W5</t>
        </is>
      </c>
      <c r="E138" s="76" t="n">
        <v>19.9</v>
      </c>
      <c r="F138" s="76" t="n">
        <v>0.88</v>
      </c>
      <c r="G138" s="20" t="n">
        <v>1</v>
      </c>
      <c r="H138" s="20" t="n">
        <v>1</v>
      </c>
      <c r="I138" s="20" t="n">
        <v>0</v>
      </c>
      <c r="J138" s="113" t="n">
        <v>1</v>
      </c>
      <c r="K138" s="78" t="n">
        <v>4.42211055276382</v>
      </c>
      <c r="L138" s="114" t="n">
        <v>39.8</v>
      </c>
      <c r="M138" s="114" t="n">
        <v>2</v>
      </c>
    </row>
    <row r="139" ht="16" customHeight="1">
      <c r="A139" s="100" t="inlineStr">
        <is>
          <t>M8 Case</t>
        </is>
      </c>
      <c r="B139" s="46" t="inlineStr">
        <is>
          <t>B09SG8P2RN</t>
        </is>
      </c>
      <c r="C139" s="45" t="inlineStr">
        <is>
          <t>Geometric Future M8 Dharma Mid Tower E-A</t>
        </is>
      </c>
      <c r="D139" s="47" t="inlineStr">
        <is>
          <t>W1</t>
        </is>
      </c>
      <c r="E139" s="48" t="n">
        <v>169.9</v>
      </c>
      <c r="F139" s="48" t="n">
        <v>32.52</v>
      </c>
      <c r="G139" s="12" t="n">
        <v>1</v>
      </c>
      <c r="H139" s="12" t="n">
        <v>1</v>
      </c>
      <c r="I139" s="12" t="n">
        <v>0</v>
      </c>
      <c r="J139" s="101" t="n">
        <v>1</v>
      </c>
      <c r="K139" s="50" t="n">
        <v>19.14067098293114</v>
      </c>
      <c r="L139" s="102" t="n">
        <v>849.5</v>
      </c>
      <c r="M139" s="102" t="n">
        <v>5</v>
      </c>
    </row>
    <row r="140" ht="16" customHeight="1">
      <c r="A140" s="103" t="inlineStr">
        <is>
          <t>M8 Case</t>
        </is>
      </c>
      <c r="B140" s="53" t="inlineStr">
        <is>
          <t>B09SG8P2RN</t>
        </is>
      </c>
      <c r="C140" s="52" t="inlineStr">
        <is>
          <t>Geometric Future M8 Dharma Mid Tower E-A</t>
        </is>
      </c>
      <c r="D140" s="54" t="inlineStr">
        <is>
          <t>W2</t>
        </is>
      </c>
      <c r="E140" s="55" t="n">
        <v>0</v>
      </c>
      <c r="F140" s="55" t="n">
        <v>57.65</v>
      </c>
      <c r="G140" s="14" t="n">
        <v>0</v>
      </c>
      <c r="H140" s="14" t="n">
        <v>0</v>
      </c>
      <c r="I140" s="14" t="n">
        <v>0</v>
      </c>
      <c r="J140" s="115" t="n"/>
      <c r="K140" s="33" t="n"/>
      <c r="L140" s="105" t="n">
        <v>849.5</v>
      </c>
      <c r="M140" s="105" t="n">
        <v>5</v>
      </c>
    </row>
    <row r="141" ht="16" customHeight="1">
      <c r="A141" s="106" t="inlineStr">
        <is>
          <t>M8 Case</t>
        </is>
      </c>
      <c r="B141" s="60" t="inlineStr">
        <is>
          <t>B09SG8P2RN</t>
        </is>
      </c>
      <c r="C141" s="59" t="inlineStr">
        <is>
          <t>Geometric Future M8 Dharma Mid Tower E-A</t>
        </is>
      </c>
      <c r="D141" s="61" t="inlineStr">
        <is>
          <t>W3</t>
        </is>
      </c>
      <c r="E141" s="62" t="n">
        <v>0</v>
      </c>
      <c r="F141" s="62" t="n">
        <v>48.83</v>
      </c>
      <c r="G141" s="16" t="n">
        <v>0</v>
      </c>
      <c r="H141" s="16" t="n">
        <v>0</v>
      </c>
      <c r="I141" s="16" t="n">
        <v>0</v>
      </c>
      <c r="J141" s="117" t="n"/>
      <c r="K141" s="34" t="n"/>
      <c r="L141" s="108" t="n">
        <v>849.5</v>
      </c>
      <c r="M141" s="108" t="n">
        <v>5</v>
      </c>
    </row>
    <row r="142" ht="16" customHeight="1">
      <c r="A142" s="109" t="inlineStr">
        <is>
          <t>M8 Case</t>
        </is>
      </c>
      <c r="B142" s="67" t="inlineStr">
        <is>
          <t>B09SG8P2RN</t>
        </is>
      </c>
      <c r="C142" s="66" t="inlineStr">
        <is>
          <t>Geometric Future M8 Dharma Mid Tower E-A</t>
        </is>
      </c>
      <c r="D142" s="68" t="inlineStr">
        <is>
          <t>W4</t>
        </is>
      </c>
      <c r="E142" s="69" t="n">
        <v>339.8</v>
      </c>
      <c r="F142" s="69" t="n">
        <v>45.68</v>
      </c>
      <c r="G142" s="18" t="n">
        <v>2</v>
      </c>
      <c r="H142" s="18" t="n">
        <v>2</v>
      </c>
      <c r="I142" s="18" t="n">
        <v>0</v>
      </c>
      <c r="J142" s="110" t="n">
        <v>1</v>
      </c>
      <c r="K142" s="71" t="n">
        <v>13.44320188346086</v>
      </c>
      <c r="L142" s="111" t="n">
        <v>849.5</v>
      </c>
      <c r="M142" s="111" t="n">
        <v>5</v>
      </c>
    </row>
    <row r="143" ht="16" customHeight="1">
      <c r="A143" s="112" t="inlineStr">
        <is>
          <t>M8 Case</t>
        </is>
      </c>
      <c r="B143" s="74" t="inlineStr">
        <is>
          <t>B09SG8P2RN</t>
        </is>
      </c>
      <c r="C143" s="73" t="inlineStr">
        <is>
          <t>Geometric Future M8 Dharma Mid Tower E-A</t>
        </is>
      </c>
      <c r="D143" s="75" t="inlineStr">
        <is>
          <t>W5</t>
        </is>
      </c>
      <c r="E143" s="76" t="n">
        <v>339.8</v>
      </c>
      <c r="F143" s="76" t="n">
        <v>41.97</v>
      </c>
      <c r="G143" s="20" t="n">
        <v>2</v>
      </c>
      <c r="H143" s="20" t="n">
        <v>2</v>
      </c>
      <c r="I143" s="20" t="n">
        <v>0</v>
      </c>
      <c r="J143" s="113" t="n">
        <v>1</v>
      </c>
      <c r="K143" s="78" t="n">
        <v>12.35138316656857</v>
      </c>
      <c r="L143" s="114" t="n">
        <v>849.5</v>
      </c>
      <c r="M143" s="114" t="n">
        <v>5</v>
      </c>
    </row>
    <row r="144" ht="16" customHeight="1">
      <c r="A144" s="100" t="inlineStr">
        <is>
          <t>M8 Case</t>
        </is>
      </c>
      <c r="B144" s="46" t="inlineStr">
        <is>
          <t>B09SG8GKCF</t>
        </is>
      </c>
      <c r="C144" s="45" t="inlineStr">
        <is>
          <t>Geometric Future M8 Cowboy Mid Tower E-A</t>
        </is>
      </c>
      <c r="D144" s="47" t="inlineStr">
        <is>
          <t>W1</t>
        </is>
      </c>
      <c r="E144" s="48" t="n">
        <v>0</v>
      </c>
      <c r="F144" s="48" t="n">
        <v>12.74</v>
      </c>
      <c r="G144" s="12" t="n">
        <v>0</v>
      </c>
      <c r="H144" s="12" t="n">
        <v>0</v>
      </c>
      <c r="I144" s="12" t="n">
        <v>0</v>
      </c>
      <c r="J144" s="118" t="n"/>
      <c r="K144" s="35" t="n"/>
      <c r="L144" s="102" t="n">
        <v>179.9</v>
      </c>
      <c r="M144" s="102" t="n">
        <v>1</v>
      </c>
    </row>
    <row r="145" ht="16" customHeight="1">
      <c r="A145" s="103" t="inlineStr">
        <is>
          <t>M8 Case</t>
        </is>
      </c>
      <c r="B145" s="53" t="inlineStr">
        <is>
          <t>B09SG8GKCF</t>
        </is>
      </c>
      <c r="C145" s="52" t="inlineStr">
        <is>
          <t>Geometric Future M8 Cowboy Mid Tower E-A</t>
        </is>
      </c>
      <c r="D145" s="54" t="inlineStr">
        <is>
          <t>W2</t>
        </is>
      </c>
      <c r="E145" s="55" t="n">
        <v>0</v>
      </c>
      <c r="F145" s="55" t="n">
        <v>23.21</v>
      </c>
      <c r="G145" s="14" t="n">
        <v>0</v>
      </c>
      <c r="H145" s="14" t="n">
        <v>0</v>
      </c>
      <c r="I145" s="14" t="n">
        <v>0</v>
      </c>
      <c r="J145" s="115" t="n"/>
      <c r="K145" s="33" t="n"/>
      <c r="L145" s="105" t="n">
        <v>179.9</v>
      </c>
      <c r="M145" s="105" t="n">
        <v>1</v>
      </c>
    </row>
    <row r="146" ht="16" customHeight="1">
      <c r="A146" s="106" t="inlineStr">
        <is>
          <t>M8 Case</t>
        </is>
      </c>
      <c r="B146" s="60" t="inlineStr">
        <is>
          <t>B09SG8GKCF</t>
        </is>
      </c>
      <c r="C146" s="59" t="inlineStr">
        <is>
          <t>Geometric Future M8 Cowboy Mid Tower E-A</t>
        </is>
      </c>
      <c r="D146" s="61" t="inlineStr">
        <is>
          <t>W3</t>
        </is>
      </c>
      <c r="E146" s="62" t="n">
        <v>0</v>
      </c>
      <c r="F146" s="62" t="n">
        <v>24.33</v>
      </c>
      <c r="G146" s="16" t="n">
        <v>0</v>
      </c>
      <c r="H146" s="16" t="n">
        <v>0</v>
      </c>
      <c r="I146" s="16" t="n">
        <v>0</v>
      </c>
      <c r="J146" s="117" t="n"/>
      <c r="K146" s="34" t="n"/>
      <c r="L146" s="108" t="n">
        <v>179.9</v>
      </c>
      <c r="M146" s="108" t="n">
        <v>1</v>
      </c>
    </row>
    <row r="147" ht="16" customHeight="1">
      <c r="A147" s="109" t="inlineStr">
        <is>
          <t>M8 Case</t>
        </is>
      </c>
      <c r="B147" s="67" t="inlineStr">
        <is>
          <t>B09SG8GKCF</t>
        </is>
      </c>
      <c r="C147" s="66" t="inlineStr">
        <is>
          <t>Geometric Future M8 Cowboy Mid Tower E-A</t>
        </is>
      </c>
      <c r="D147" s="68" t="inlineStr">
        <is>
          <t>W4</t>
        </is>
      </c>
      <c r="E147" s="69" t="n">
        <v>0</v>
      </c>
      <c r="F147" s="69" t="n">
        <v>28.42</v>
      </c>
      <c r="G147" s="18" t="n">
        <v>0</v>
      </c>
      <c r="H147" s="18" t="n">
        <v>0</v>
      </c>
      <c r="I147" s="18" t="n">
        <v>0</v>
      </c>
      <c r="J147" s="119" t="n"/>
      <c r="K147" s="37" t="n"/>
      <c r="L147" s="111" t="n">
        <v>179.9</v>
      </c>
      <c r="M147" s="111" t="n">
        <v>1</v>
      </c>
    </row>
    <row r="148" ht="16" customHeight="1">
      <c r="A148" s="112" t="inlineStr">
        <is>
          <t>M8 Case</t>
        </is>
      </c>
      <c r="B148" s="74" t="inlineStr">
        <is>
          <t>B09SG8GKCF</t>
        </is>
      </c>
      <c r="C148" s="73" t="inlineStr">
        <is>
          <t>Geometric Future M8 Cowboy Mid Tower E-A</t>
        </is>
      </c>
      <c r="D148" s="75" t="inlineStr">
        <is>
          <t>W5</t>
        </is>
      </c>
      <c r="E148" s="76" t="n">
        <v>179.9</v>
      </c>
      <c r="F148" s="76" t="n">
        <v>22.95</v>
      </c>
      <c r="G148" s="20" t="n">
        <v>1</v>
      </c>
      <c r="H148" s="20" t="n">
        <v>1</v>
      </c>
      <c r="I148" s="20" t="n">
        <v>0</v>
      </c>
      <c r="J148" s="113" t="n">
        <v>1</v>
      </c>
      <c r="K148" s="78" t="n">
        <v>12.75708727070595</v>
      </c>
      <c r="L148" s="114" t="n">
        <v>179.9</v>
      </c>
      <c r="M148" s="114" t="n">
        <v>1</v>
      </c>
    </row>
    <row r="149" ht="16" customHeight="1">
      <c r="A149" s="100" t="inlineStr">
        <is>
          <t>M8 Case</t>
        </is>
      </c>
      <c r="B149" s="46" t="inlineStr">
        <is>
          <t>B0FMSRV5K5</t>
        </is>
      </c>
      <c r="C149" s="45" t="inlineStr">
        <is>
          <t>Geometric Future M8 Bohemia Mid Tower E-</t>
        </is>
      </c>
      <c r="D149" s="47" t="inlineStr">
        <is>
          <t>W1</t>
        </is>
      </c>
      <c r="E149" s="48" t="n">
        <v>0</v>
      </c>
      <c r="F149" s="48" t="n">
        <v>0</v>
      </c>
      <c r="G149" s="12" t="n">
        <v>0</v>
      </c>
      <c r="H149" s="12" t="n">
        <v>0</v>
      </c>
      <c r="I149" s="12" t="n">
        <v>0</v>
      </c>
      <c r="J149" s="118" t="n"/>
      <c r="K149" s="35" t="n"/>
      <c r="L149" s="102" t="n">
        <v>0</v>
      </c>
      <c r="M149" s="102" t="n">
        <v>0</v>
      </c>
    </row>
    <row r="150" ht="16" customHeight="1">
      <c r="A150" s="103" t="inlineStr">
        <is>
          <t>M8 Case</t>
        </is>
      </c>
      <c r="B150" s="53" t="inlineStr">
        <is>
          <t>B0FMSRV5K5</t>
        </is>
      </c>
      <c r="C150" s="52" t="inlineStr">
        <is>
          <t>Geometric Future M8 Bohemia Mid Tower E-</t>
        </is>
      </c>
      <c r="D150" s="54" t="inlineStr">
        <is>
          <t>W2</t>
        </is>
      </c>
      <c r="E150" s="55" t="n">
        <v>0</v>
      </c>
      <c r="F150" s="55" t="n">
        <v>0</v>
      </c>
      <c r="G150" s="14" t="n">
        <v>0</v>
      </c>
      <c r="H150" s="14" t="n">
        <v>0</v>
      </c>
      <c r="I150" s="14" t="n">
        <v>0</v>
      </c>
      <c r="J150" s="115" t="n"/>
      <c r="K150" s="33" t="n"/>
      <c r="L150" s="105" t="n">
        <v>0</v>
      </c>
      <c r="M150" s="105" t="n">
        <v>0</v>
      </c>
    </row>
    <row r="151" ht="16" customHeight="1">
      <c r="A151" s="106" t="inlineStr">
        <is>
          <t>M8 Case</t>
        </is>
      </c>
      <c r="B151" s="60" t="inlineStr">
        <is>
          <t>B0FMSRV5K5</t>
        </is>
      </c>
      <c r="C151" s="59" t="inlineStr">
        <is>
          <t>Geometric Future M8 Bohemia Mid Tower E-</t>
        </is>
      </c>
      <c r="D151" s="61" t="inlineStr">
        <is>
          <t>W3</t>
        </is>
      </c>
      <c r="E151" s="62" t="n">
        <v>0</v>
      </c>
      <c r="F151" s="62" t="n">
        <v>0</v>
      </c>
      <c r="G151" s="16" t="n">
        <v>0</v>
      </c>
      <c r="H151" s="16" t="n">
        <v>0</v>
      </c>
      <c r="I151" s="16" t="n">
        <v>0</v>
      </c>
      <c r="J151" s="117" t="n"/>
      <c r="K151" s="34" t="n"/>
      <c r="L151" s="108" t="n">
        <v>0</v>
      </c>
      <c r="M151" s="108" t="n">
        <v>0</v>
      </c>
    </row>
    <row r="152" ht="16" customHeight="1">
      <c r="A152" s="109" t="inlineStr">
        <is>
          <t>M8 Case</t>
        </is>
      </c>
      <c r="B152" s="67" t="inlineStr">
        <is>
          <t>B0FMSRV5K5</t>
        </is>
      </c>
      <c r="C152" s="66" t="inlineStr">
        <is>
          <t>Geometric Future M8 Bohemia Mid Tower E-</t>
        </is>
      </c>
      <c r="D152" s="68" t="inlineStr">
        <is>
          <t>W4</t>
        </is>
      </c>
      <c r="E152" s="69" t="n">
        <v>0</v>
      </c>
      <c r="F152" s="69" t="n">
        <v>0</v>
      </c>
      <c r="G152" s="18" t="n">
        <v>0</v>
      </c>
      <c r="H152" s="18" t="n">
        <v>0</v>
      </c>
      <c r="I152" s="18" t="n">
        <v>0</v>
      </c>
      <c r="J152" s="119" t="n"/>
      <c r="K152" s="37" t="n"/>
      <c r="L152" s="111" t="n">
        <v>0</v>
      </c>
      <c r="M152" s="111" t="n">
        <v>0</v>
      </c>
    </row>
    <row r="153" ht="16" customHeight="1">
      <c r="A153" s="112" t="inlineStr">
        <is>
          <t>M8 Case</t>
        </is>
      </c>
      <c r="B153" s="74" t="inlineStr">
        <is>
          <t>B0FMSRV5K5</t>
        </is>
      </c>
      <c r="C153" s="73" t="inlineStr">
        <is>
          <t>Geometric Future M8 Bohemia Mid Tower E-</t>
        </is>
      </c>
      <c r="D153" s="75" t="inlineStr">
        <is>
          <t>W5</t>
        </is>
      </c>
      <c r="E153" s="76" t="n">
        <v>0</v>
      </c>
      <c r="F153" s="76" t="n">
        <v>0.21</v>
      </c>
      <c r="G153" s="20" t="n">
        <v>0</v>
      </c>
      <c r="H153" s="20" t="n">
        <v>0</v>
      </c>
      <c r="I153" s="20" t="n">
        <v>0</v>
      </c>
      <c r="J153" s="116" t="n"/>
      <c r="K153" s="38" t="n"/>
      <c r="L153" s="114" t="n">
        <v>0</v>
      </c>
      <c r="M153" s="114" t="n">
        <v>0</v>
      </c>
    </row>
    <row r="154" ht="16" customHeight="1">
      <c r="A154" s="100" t="inlineStr">
        <is>
          <t>S2503 120mm Fan</t>
        </is>
      </c>
      <c r="B154" s="46" t="inlineStr">
        <is>
          <t>B0B3XFZN7C</t>
        </is>
      </c>
      <c r="C154" s="45" t="inlineStr">
        <is>
          <t>Squama 2503 RGB PWM Fan - 120mm - 3 Pack</t>
        </is>
      </c>
      <c r="D154" s="47" t="inlineStr">
        <is>
          <t>W1</t>
        </is>
      </c>
      <c r="E154" s="48" t="n">
        <v>0</v>
      </c>
      <c r="F154" s="48" t="n">
        <v>0</v>
      </c>
      <c r="G154" s="12" t="n">
        <v>0</v>
      </c>
      <c r="H154" s="12" t="n">
        <v>0</v>
      </c>
      <c r="I154" s="12" t="n">
        <v>0</v>
      </c>
      <c r="J154" s="118" t="n"/>
      <c r="K154" s="35" t="n"/>
      <c r="L154" s="102" t="n">
        <v>299.4</v>
      </c>
      <c r="M154" s="102" t="n">
        <v>7</v>
      </c>
    </row>
    <row r="155" ht="16" customHeight="1">
      <c r="A155" s="103" t="inlineStr">
        <is>
          <t>S2503 120mm Fan</t>
        </is>
      </c>
      <c r="B155" s="53" t="inlineStr">
        <is>
          <t>B0B3XFZN7C</t>
        </is>
      </c>
      <c r="C155" s="52" t="inlineStr">
        <is>
          <t>Squama 2503 RGB PWM Fan - 120mm - 3 Pack</t>
        </is>
      </c>
      <c r="D155" s="54" t="inlineStr">
        <is>
          <t>W2</t>
        </is>
      </c>
      <c r="E155" s="55" t="n">
        <v>0</v>
      </c>
      <c r="F155" s="55" t="n">
        <v>0</v>
      </c>
      <c r="G155" s="14" t="n">
        <v>0</v>
      </c>
      <c r="H155" s="14" t="n">
        <v>0</v>
      </c>
      <c r="I155" s="14" t="n">
        <v>0</v>
      </c>
      <c r="J155" s="115" t="n"/>
      <c r="K155" s="33" t="n"/>
      <c r="L155" s="105" t="n">
        <v>299.4</v>
      </c>
      <c r="M155" s="105" t="n">
        <v>7</v>
      </c>
    </row>
    <row r="156" ht="16" customHeight="1">
      <c r="A156" s="106" t="inlineStr">
        <is>
          <t>S2503 120mm Fan</t>
        </is>
      </c>
      <c r="B156" s="60" t="inlineStr">
        <is>
          <t>B0B3XFZN7C</t>
        </is>
      </c>
      <c r="C156" s="59" t="inlineStr">
        <is>
          <t>Squama 2503 RGB PWM Fan - 120mm - 3 Pack</t>
        </is>
      </c>
      <c r="D156" s="61" t="inlineStr">
        <is>
          <t>W3</t>
        </is>
      </c>
      <c r="E156" s="62" t="n">
        <v>149.7</v>
      </c>
      <c r="F156" s="62" t="n">
        <v>0</v>
      </c>
      <c r="G156" s="16" t="n">
        <v>3</v>
      </c>
      <c r="H156" s="16" t="n">
        <v>3</v>
      </c>
      <c r="I156" s="16" t="n">
        <v>0</v>
      </c>
      <c r="J156" s="107" t="n">
        <v>1</v>
      </c>
      <c r="K156" s="34" t="n"/>
      <c r="L156" s="108" t="n">
        <v>299.4</v>
      </c>
      <c r="M156" s="108" t="n">
        <v>7</v>
      </c>
    </row>
    <row r="157" ht="16" customHeight="1">
      <c r="A157" s="109" t="inlineStr">
        <is>
          <t>S2503 120mm Fan</t>
        </is>
      </c>
      <c r="B157" s="67" t="inlineStr">
        <is>
          <t>B0B3XFZN7C</t>
        </is>
      </c>
      <c r="C157" s="66" t="inlineStr">
        <is>
          <t>Squama 2503 RGB PWM Fan - 120mm - 3 Pack</t>
        </is>
      </c>
      <c r="D157" s="68" t="inlineStr">
        <is>
          <t>W4</t>
        </is>
      </c>
      <c r="E157" s="69" t="n">
        <v>49.9</v>
      </c>
      <c r="F157" s="69" t="n">
        <v>0</v>
      </c>
      <c r="G157" s="18" t="n">
        <v>1</v>
      </c>
      <c r="H157" s="18" t="n">
        <v>1</v>
      </c>
      <c r="I157" s="18" t="n">
        <v>0</v>
      </c>
      <c r="J157" s="110" t="n">
        <v>1</v>
      </c>
      <c r="K157" s="37" t="n"/>
      <c r="L157" s="111" t="n">
        <v>299.4</v>
      </c>
      <c r="M157" s="111" t="n">
        <v>7</v>
      </c>
    </row>
    <row r="158" ht="16" customHeight="1">
      <c r="A158" s="112" t="inlineStr">
        <is>
          <t>S2503 120mm Fan</t>
        </is>
      </c>
      <c r="B158" s="74" t="inlineStr">
        <is>
          <t>B0B3XFZN7C</t>
        </is>
      </c>
      <c r="C158" s="73" t="inlineStr">
        <is>
          <t>Squama 2503 RGB PWM Fan - 120mm - 3 Pack</t>
        </is>
      </c>
      <c r="D158" s="75" t="inlineStr">
        <is>
          <t>W5</t>
        </is>
      </c>
      <c r="E158" s="76" t="n">
        <v>99.8</v>
      </c>
      <c r="F158" s="76" t="n">
        <v>0.21</v>
      </c>
      <c r="G158" s="20" t="n">
        <v>3</v>
      </c>
      <c r="H158" s="20" t="n">
        <v>3</v>
      </c>
      <c r="I158" s="20" t="n">
        <v>0</v>
      </c>
      <c r="J158" s="113" t="n">
        <v>1</v>
      </c>
      <c r="K158" s="78" t="n">
        <v>0.2104208416833667</v>
      </c>
      <c r="L158" s="114" t="n">
        <v>299.4</v>
      </c>
      <c r="M158" s="114" t="n">
        <v>7</v>
      </c>
    </row>
    <row r="159" ht="16" customHeight="1">
      <c r="A159" s="100" t="inlineStr">
        <is>
          <t>S2503 120mm Fan</t>
        </is>
      </c>
      <c r="B159" s="46" t="inlineStr">
        <is>
          <t>B0B3XDL218</t>
        </is>
      </c>
      <c r="C159" s="45" t="inlineStr">
        <is>
          <t>Squama 2503 RGB PWM Fan - 120mm - 3 Pack</t>
        </is>
      </c>
      <c r="D159" s="47" t="inlineStr">
        <is>
          <t>W1</t>
        </is>
      </c>
      <c r="E159" s="48" t="n">
        <v>49.9</v>
      </c>
      <c r="F159" s="48" t="n">
        <v>0</v>
      </c>
      <c r="G159" s="12" t="n">
        <v>1</v>
      </c>
      <c r="H159" s="12" t="n">
        <v>1</v>
      </c>
      <c r="I159" s="12" t="n">
        <v>0</v>
      </c>
      <c r="J159" s="101" t="n">
        <v>1</v>
      </c>
      <c r="K159" s="35" t="n"/>
      <c r="L159" s="102" t="n">
        <v>149.7</v>
      </c>
      <c r="M159" s="102" t="n">
        <v>3</v>
      </c>
    </row>
    <row r="160" ht="16" customHeight="1">
      <c r="A160" s="103" t="inlineStr">
        <is>
          <t>S2503 120mm Fan</t>
        </is>
      </c>
      <c r="B160" s="53" t="inlineStr">
        <is>
          <t>B0B3XDL218</t>
        </is>
      </c>
      <c r="C160" s="52" t="inlineStr">
        <is>
          <t>Squama 2503 RGB PWM Fan - 120mm - 3 Pack</t>
        </is>
      </c>
      <c r="D160" s="54" t="inlineStr">
        <is>
          <t>W2</t>
        </is>
      </c>
      <c r="E160" s="55" t="n">
        <v>0</v>
      </c>
      <c r="F160" s="55" t="n">
        <v>0</v>
      </c>
      <c r="G160" s="14" t="n">
        <v>0</v>
      </c>
      <c r="H160" s="14" t="n">
        <v>0</v>
      </c>
      <c r="I160" s="14" t="n">
        <v>0</v>
      </c>
      <c r="J160" s="115" t="n"/>
      <c r="K160" s="33" t="n"/>
      <c r="L160" s="105" t="n">
        <v>149.7</v>
      </c>
      <c r="M160" s="105" t="n">
        <v>3</v>
      </c>
    </row>
    <row r="161" ht="16" customHeight="1">
      <c r="A161" s="106" t="inlineStr">
        <is>
          <t>S2503 120mm Fan</t>
        </is>
      </c>
      <c r="B161" s="60" t="inlineStr">
        <is>
          <t>B0B3XDL218</t>
        </is>
      </c>
      <c r="C161" s="59" t="inlineStr">
        <is>
          <t>Squama 2503 RGB PWM Fan - 120mm - 3 Pack</t>
        </is>
      </c>
      <c r="D161" s="61" t="inlineStr">
        <is>
          <t>W3</t>
        </is>
      </c>
      <c r="E161" s="62" t="n">
        <v>0</v>
      </c>
      <c r="F161" s="62" t="n">
        <v>0</v>
      </c>
      <c r="G161" s="16" t="n">
        <v>0</v>
      </c>
      <c r="H161" s="16" t="n">
        <v>0</v>
      </c>
      <c r="I161" s="16" t="n">
        <v>0</v>
      </c>
      <c r="J161" s="117" t="n"/>
      <c r="K161" s="34" t="n"/>
      <c r="L161" s="108" t="n">
        <v>149.7</v>
      </c>
      <c r="M161" s="108" t="n">
        <v>3</v>
      </c>
    </row>
    <row r="162" ht="16" customHeight="1">
      <c r="A162" s="109" t="inlineStr">
        <is>
          <t>S2503 120mm Fan</t>
        </is>
      </c>
      <c r="B162" s="67" t="inlineStr">
        <is>
          <t>B0B3XDL218</t>
        </is>
      </c>
      <c r="C162" s="66" t="inlineStr">
        <is>
          <t>Squama 2503 RGB PWM Fan - 120mm - 3 Pack</t>
        </is>
      </c>
      <c r="D162" s="68" t="inlineStr">
        <is>
          <t>W4</t>
        </is>
      </c>
      <c r="E162" s="69" t="n">
        <v>49.9</v>
      </c>
      <c r="F162" s="69" t="n">
        <v>0</v>
      </c>
      <c r="G162" s="18" t="n">
        <v>1</v>
      </c>
      <c r="H162" s="18" t="n">
        <v>1</v>
      </c>
      <c r="I162" s="18" t="n">
        <v>0</v>
      </c>
      <c r="J162" s="110" t="n">
        <v>1</v>
      </c>
      <c r="K162" s="37" t="n"/>
      <c r="L162" s="111" t="n">
        <v>149.7</v>
      </c>
      <c r="M162" s="111" t="n">
        <v>3</v>
      </c>
    </row>
    <row r="163" ht="16" customHeight="1">
      <c r="A163" s="112" t="inlineStr">
        <is>
          <t>S2503 120mm Fan</t>
        </is>
      </c>
      <c r="B163" s="74" t="inlineStr">
        <is>
          <t>B0B3XDL218</t>
        </is>
      </c>
      <c r="C163" s="73" t="inlineStr">
        <is>
          <t>Squama 2503 RGB PWM Fan - 120mm - 3 Pack</t>
        </is>
      </c>
      <c r="D163" s="75" t="inlineStr">
        <is>
          <t>W5</t>
        </is>
      </c>
      <c r="E163" s="76" t="n">
        <v>49.9</v>
      </c>
      <c r="F163" s="76" t="n">
        <v>0</v>
      </c>
      <c r="G163" s="20" t="n">
        <v>1</v>
      </c>
      <c r="H163" s="20" t="n">
        <v>1</v>
      </c>
      <c r="I163" s="20" t="n">
        <v>0</v>
      </c>
      <c r="J163" s="113" t="n">
        <v>1</v>
      </c>
      <c r="K163" s="38" t="n"/>
      <c r="L163" s="114" t="n">
        <v>149.7</v>
      </c>
      <c r="M163" s="114" t="n">
        <v>3</v>
      </c>
    </row>
    <row r="164" ht="16" customHeight="1">
      <c r="A164" s="100" t="inlineStr">
        <is>
          <t>S2503 120mm Fan</t>
        </is>
      </c>
      <c r="B164" s="46" t="inlineStr">
        <is>
          <t>B0CHR7XPVX</t>
        </is>
      </c>
      <c r="C164" s="45" t="inlineStr">
        <is>
          <t>Geometric Future Squama 2503R Reverse Bl</t>
        </is>
      </c>
      <c r="D164" s="47" t="inlineStr">
        <is>
          <t>W1</t>
        </is>
      </c>
      <c r="E164" s="48" t="n">
        <v>0</v>
      </c>
      <c r="F164" s="48" t="n">
        <v>0.9</v>
      </c>
      <c r="G164" s="12" t="n">
        <v>0</v>
      </c>
      <c r="H164" s="12" t="n">
        <v>0</v>
      </c>
      <c r="I164" s="12" t="n">
        <v>0</v>
      </c>
      <c r="J164" s="118" t="n"/>
      <c r="K164" s="35" t="n"/>
      <c r="L164" s="102" t="n">
        <v>0</v>
      </c>
      <c r="M164" s="102" t="n">
        <v>0</v>
      </c>
    </row>
    <row r="165" ht="16" customHeight="1">
      <c r="A165" s="103" t="inlineStr">
        <is>
          <t>S2503 120mm Fan</t>
        </is>
      </c>
      <c r="B165" s="53" t="inlineStr">
        <is>
          <t>B0CHR7XPVX</t>
        </is>
      </c>
      <c r="C165" s="52" t="inlineStr">
        <is>
          <t>Geometric Future Squama 2503R Reverse Bl</t>
        </is>
      </c>
      <c r="D165" s="54" t="inlineStr">
        <is>
          <t>W2</t>
        </is>
      </c>
      <c r="E165" s="55" t="n">
        <v>0</v>
      </c>
      <c r="F165" s="55" t="n">
        <v>1.54</v>
      </c>
      <c r="G165" s="14" t="n">
        <v>0</v>
      </c>
      <c r="H165" s="14" t="n">
        <v>0</v>
      </c>
      <c r="I165" s="14" t="n">
        <v>0</v>
      </c>
      <c r="J165" s="115" t="n"/>
      <c r="K165" s="33" t="n"/>
      <c r="L165" s="105" t="n">
        <v>0</v>
      </c>
      <c r="M165" s="105" t="n">
        <v>0</v>
      </c>
    </row>
    <row r="166" ht="16" customHeight="1">
      <c r="A166" s="106" t="inlineStr">
        <is>
          <t>S2503 120mm Fan</t>
        </is>
      </c>
      <c r="B166" s="60" t="inlineStr">
        <is>
          <t>B0CHR7XPVX</t>
        </is>
      </c>
      <c r="C166" s="59" t="inlineStr">
        <is>
          <t>Geometric Future Squama 2503R Reverse Bl</t>
        </is>
      </c>
      <c r="D166" s="61" t="inlineStr">
        <is>
          <t>W3</t>
        </is>
      </c>
      <c r="E166" s="62" t="n">
        <v>0</v>
      </c>
      <c r="F166" s="62" t="n">
        <v>0.9399999999999999</v>
      </c>
      <c r="G166" s="16" t="n">
        <v>0</v>
      </c>
      <c r="H166" s="16" t="n">
        <v>0</v>
      </c>
      <c r="I166" s="16" t="n">
        <v>0</v>
      </c>
      <c r="J166" s="117" t="n"/>
      <c r="K166" s="34" t="n"/>
      <c r="L166" s="108" t="n">
        <v>0</v>
      </c>
      <c r="M166" s="108" t="n">
        <v>0</v>
      </c>
    </row>
    <row r="167" ht="16" customHeight="1">
      <c r="A167" s="109" t="inlineStr">
        <is>
          <t>S2503 120mm Fan</t>
        </is>
      </c>
      <c r="B167" s="67" t="inlineStr">
        <is>
          <t>B0CHR7XPVX</t>
        </is>
      </c>
      <c r="C167" s="66" t="inlineStr">
        <is>
          <t>Geometric Future Squama 2503R Reverse Bl</t>
        </is>
      </c>
      <c r="D167" s="68" t="inlineStr">
        <is>
          <t>W4</t>
        </is>
      </c>
      <c r="E167" s="69" t="n">
        <v>0</v>
      </c>
      <c r="F167" s="69" t="n">
        <v>0.66</v>
      </c>
      <c r="G167" s="18" t="n">
        <v>0</v>
      </c>
      <c r="H167" s="18" t="n">
        <v>0</v>
      </c>
      <c r="I167" s="18" t="n">
        <v>0</v>
      </c>
      <c r="J167" s="119" t="n"/>
      <c r="K167" s="37" t="n"/>
      <c r="L167" s="111" t="n">
        <v>0</v>
      </c>
      <c r="M167" s="111" t="n">
        <v>0</v>
      </c>
    </row>
    <row r="168" ht="16" customHeight="1">
      <c r="A168" s="112" t="inlineStr">
        <is>
          <t>S2503 120mm Fan</t>
        </is>
      </c>
      <c r="B168" s="74" t="inlineStr">
        <is>
          <t>B0CHR7XPVX</t>
        </is>
      </c>
      <c r="C168" s="73" t="inlineStr">
        <is>
          <t>Geometric Future Squama 2503R Reverse Bl</t>
        </is>
      </c>
      <c r="D168" s="75" t="inlineStr">
        <is>
          <t>W5</t>
        </is>
      </c>
      <c r="E168" s="76" t="n">
        <v>0</v>
      </c>
      <c r="F168" s="76" t="n">
        <v>0.82</v>
      </c>
      <c r="G168" s="20" t="n">
        <v>0</v>
      </c>
      <c r="H168" s="20" t="n">
        <v>0</v>
      </c>
      <c r="I168" s="20" t="n">
        <v>0</v>
      </c>
      <c r="J168" s="116" t="n"/>
      <c r="K168" s="38" t="n"/>
      <c r="L168" s="114" t="n">
        <v>0</v>
      </c>
      <c r="M168" s="114" t="n">
        <v>0</v>
      </c>
    </row>
    <row r="169" ht="16" customHeight="1">
      <c r="A169" s="100" t="inlineStr">
        <is>
          <t>M4 King Arthur</t>
        </is>
      </c>
      <c r="B169" s="46" t="inlineStr">
        <is>
          <t>B0CFFCXLCF</t>
        </is>
      </c>
      <c r="C169" s="45" t="inlineStr">
        <is>
          <t>Geometric Future M4 King Arthur White, m</t>
        </is>
      </c>
      <c r="D169" s="47" t="inlineStr">
        <is>
          <t>W1</t>
        </is>
      </c>
      <c r="E169" s="48" t="n">
        <v>0</v>
      </c>
      <c r="F169" s="48" t="n">
        <v>21.91</v>
      </c>
      <c r="G169" s="12" t="n">
        <v>0</v>
      </c>
      <c r="H169" s="12" t="n">
        <v>0</v>
      </c>
      <c r="I169" s="12" t="n">
        <v>0</v>
      </c>
      <c r="J169" s="118" t="n"/>
      <c r="K169" s="35" t="n"/>
      <c r="L169" s="102" t="n">
        <v>199.8</v>
      </c>
      <c r="M169" s="102" t="n">
        <v>2</v>
      </c>
    </row>
    <row r="170" ht="16" customHeight="1">
      <c r="A170" s="103" t="inlineStr">
        <is>
          <t>M4 King Arthur</t>
        </is>
      </c>
      <c r="B170" s="53" t="inlineStr">
        <is>
          <t>B0CFFCXLCF</t>
        </is>
      </c>
      <c r="C170" s="52" t="inlineStr">
        <is>
          <t>Geometric Future M4 King Arthur White, m</t>
        </is>
      </c>
      <c r="D170" s="54" t="inlineStr">
        <is>
          <t>W2</t>
        </is>
      </c>
      <c r="E170" s="55" t="n">
        <v>99.90000000000001</v>
      </c>
      <c r="F170" s="55" t="n">
        <v>45.93</v>
      </c>
      <c r="G170" s="14" t="n">
        <v>1</v>
      </c>
      <c r="H170" s="14" t="n">
        <v>0</v>
      </c>
      <c r="I170" s="14" t="n">
        <v>1</v>
      </c>
      <c r="J170" s="104" t="n">
        <v>0</v>
      </c>
      <c r="K170" s="57" t="n">
        <v>45.97597597597598</v>
      </c>
      <c r="L170" s="105" t="n">
        <v>199.8</v>
      </c>
      <c r="M170" s="105" t="n">
        <v>2</v>
      </c>
    </row>
    <row r="171" ht="16" customHeight="1">
      <c r="A171" s="106" t="inlineStr">
        <is>
          <t>M4 King Arthur</t>
        </is>
      </c>
      <c r="B171" s="60" t="inlineStr">
        <is>
          <t>B0CFFCXLCF</t>
        </is>
      </c>
      <c r="C171" s="59" t="inlineStr">
        <is>
          <t>Geometric Future M4 King Arthur White, m</t>
        </is>
      </c>
      <c r="D171" s="61" t="inlineStr">
        <is>
          <t>W3</t>
        </is>
      </c>
      <c r="E171" s="62" t="n">
        <v>0</v>
      </c>
      <c r="F171" s="62" t="n">
        <v>42.71</v>
      </c>
      <c r="G171" s="16" t="n">
        <v>0</v>
      </c>
      <c r="H171" s="16" t="n">
        <v>0</v>
      </c>
      <c r="I171" s="16" t="n">
        <v>0</v>
      </c>
      <c r="J171" s="117" t="n"/>
      <c r="K171" s="34" t="n"/>
      <c r="L171" s="108" t="n">
        <v>199.8</v>
      </c>
      <c r="M171" s="108" t="n">
        <v>2</v>
      </c>
    </row>
    <row r="172" ht="16" customHeight="1">
      <c r="A172" s="109" t="inlineStr">
        <is>
          <t>M4 King Arthur</t>
        </is>
      </c>
      <c r="B172" s="67" t="inlineStr">
        <is>
          <t>B0CFFCXLCF</t>
        </is>
      </c>
      <c r="C172" s="66" t="inlineStr">
        <is>
          <t>Geometric Future M4 King Arthur White, m</t>
        </is>
      </c>
      <c r="D172" s="68" t="inlineStr">
        <is>
          <t>W4</t>
        </is>
      </c>
      <c r="E172" s="69" t="n">
        <v>99.90000000000001</v>
      </c>
      <c r="F172" s="69" t="n">
        <v>44.51</v>
      </c>
      <c r="G172" s="18" t="n">
        <v>1</v>
      </c>
      <c r="H172" s="18" t="n">
        <v>1</v>
      </c>
      <c r="I172" s="18" t="n">
        <v>0</v>
      </c>
      <c r="J172" s="110" t="n">
        <v>1</v>
      </c>
      <c r="K172" s="71" t="n">
        <v>44.55455455455455</v>
      </c>
      <c r="L172" s="111" t="n">
        <v>199.8</v>
      </c>
      <c r="M172" s="111" t="n">
        <v>2</v>
      </c>
    </row>
    <row r="173" ht="16" customHeight="1">
      <c r="A173" s="112" t="inlineStr">
        <is>
          <t>M4 King Arthur</t>
        </is>
      </c>
      <c r="B173" s="74" t="inlineStr">
        <is>
          <t>B0CFFCXLCF</t>
        </is>
      </c>
      <c r="C173" s="73" t="inlineStr">
        <is>
          <t>Geometric Future M4 King Arthur White, m</t>
        </is>
      </c>
      <c r="D173" s="75" t="inlineStr">
        <is>
          <t>W5</t>
        </is>
      </c>
      <c r="E173" s="76" t="n">
        <v>0</v>
      </c>
      <c r="F173" s="76" t="n">
        <v>38.19</v>
      </c>
      <c r="G173" s="20" t="n">
        <v>0</v>
      </c>
      <c r="H173" s="20" t="n">
        <v>0</v>
      </c>
      <c r="I173" s="20" t="n">
        <v>0</v>
      </c>
      <c r="J173" s="116" t="n"/>
      <c r="K173" s="38" t="n"/>
      <c r="L173" s="114" t="n">
        <v>199.8</v>
      </c>
      <c r="M173" s="114" t="n">
        <v>2</v>
      </c>
    </row>
    <row r="174" ht="16" customHeight="1">
      <c r="A174" s="100" t="inlineStr">
        <is>
          <t>M4 King Arthur</t>
        </is>
      </c>
      <c r="B174" s="46" t="inlineStr">
        <is>
          <t>B0CFFDHPKN</t>
        </is>
      </c>
      <c r="C174" s="45" t="inlineStr">
        <is>
          <t>Geometric Future M4 King Arthur Black mi</t>
        </is>
      </c>
      <c r="D174" s="47" t="inlineStr">
        <is>
          <t>W1</t>
        </is>
      </c>
      <c r="E174" s="48" t="n">
        <v>0</v>
      </c>
      <c r="F174" s="48" t="n">
        <v>34.9</v>
      </c>
      <c r="G174" s="12" t="n">
        <v>0</v>
      </c>
      <c r="H174" s="12" t="n">
        <v>0</v>
      </c>
      <c r="I174" s="12" t="n">
        <v>0</v>
      </c>
      <c r="J174" s="118" t="n"/>
      <c r="K174" s="35" t="n"/>
      <c r="L174" s="102" t="n">
        <v>199.8</v>
      </c>
      <c r="M174" s="102" t="n">
        <v>2</v>
      </c>
    </row>
    <row r="175" ht="16" customHeight="1">
      <c r="A175" s="103" t="inlineStr">
        <is>
          <t>M4 King Arthur</t>
        </is>
      </c>
      <c r="B175" s="53" t="inlineStr">
        <is>
          <t>B0CFFDHPKN</t>
        </is>
      </c>
      <c r="C175" s="52" t="inlineStr">
        <is>
          <t>Geometric Future M4 King Arthur Black mi</t>
        </is>
      </c>
      <c r="D175" s="54" t="inlineStr">
        <is>
          <t>W2</t>
        </is>
      </c>
      <c r="E175" s="55" t="n">
        <v>0</v>
      </c>
      <c r="F175" s="55" t="n">
        <v>51.24</v>
      </c>
      <c r="G175" s="14" t="n">
        <v>0</v>
      </c>
      <c r="H175" s="14" t="n">
        <v>0</v>
      </c>
      <c r="I175" s="14" t="n">
        <v>0</v>
      </c>
      <c r="J175" s="115" t="n"/>
      <c r="K175" s="33" t="n"/>
      <c r="L175" s="105" t="n">
        <v>199.8</v>
      </c>
      <c r="M175" s="105" t="n">
        <v>2</v>
      </c>
    </row>
    <row r="176" ht="16" customHeight="1">
      <c r="A176" s="106" t="inlineStr">
        <is>
          <t>M4 King Arthur</t>
        </is>
      </c>
      <c r="B176" s="60" t="inlineStr">
        <is>
          <t>B0CFFDHPKN</t>
        </is>
      </c>
      <c r="C176" s="59" t="inlineStr">
        <is>
          <t>Geometric Future M4 King Arthur Black mi</t>
        </is>
      </c>
      <c r="D176" s="61" t="inlineStr">
        <is>
          <t>W3</t>
        </is>
      </c>
      <c r="E176" s="62" t="n">
        <v>99.90000000000001</v>
      </c>
      <c r="F176" s="62" t="n">
        <v>46.64</v>
      </c>
      <c r="G176" s="16" t="n">
        <v>1</v>
      </c>
      <c r="H176" s="16" t="n">
        <v>1</v>
      </c>
      <c r="I176" s="16" t="n">
        <v>0</v>
      </c>
      <c r="J176" s="107" t="n">
        <v>1</v>
      </c>
      <c r="K176" s="64" t="n">
        <v>46.68668668668668</v>
      </c>
      <c r="L176" s="108" t="n">
        <v>199.8</v>
      </c>
      <c r="M176" s="108" t="n">
        <v>2</v>
      </c>
    </row>
    <row r="177" ht="16" customHeight="1">
      <c r="A177" s="109" t="inlineStr">
        <is>
          <t>M4 King Arthur</t>
        </is>
      </c>
      <c r="B177" s="67" t="inlineStr">
        <is>
          <t>B0CFFDHPKN</t>
        </is>
      </c>
      <c r="C177" s="66" t="inlineStr">
        <is>
          <t>Geometric Future M4 King Arthur Black mi</t>
        </is>
      </c>
      <c r="D177" s="68" t="inlineStr">
        <is>
          <t>W4</t>
        </is>
      </c>
      <c r="E177" s="69" t="n">
        <v>0</v>
      </c>
      <c r="F177" s="69" t="n">
        <v>50.96</v>
      </c>
      <c r="G177" s="18" t="n">
        <v>0</v>
      </c>
      <c r="H177" s="18" t="n">
        <v>0</v>
      </c>
      <c r="I177" s="18" t="n">
        <v>0</v>
      </c>
      <c r="J177" s="119" t="n"/>
      <c r="K177" s="37" t="n"/>
      <c r="L177" s="111" t="n">
        <v>199.8</v>
      </c>
      <c r="M177" s="111" t="n">
        <v>2</v>
      </c>
    </row>
    <row r="178" ht="16" customHeight="1">
      <c r="A178" s="112" t="inlineStr">
        <is>
          <t>M4 King Arthur</t>
        </is>
      </c>
      <c r="B178" s="74" t="inlineStr">
        <is>
          <t>B0CFFDHPKN</t>
        </is>
      </c>
      <c r="C178" s="73" t="inlineStr">
        <is>
          <t>Geometric Future M4 King Arthur Black mi</t>
        </is>
      </c>
      <c r="D178" s="75" t="inlineStr">
        <is>
          <t>W5</t>
        </is>
      </c>
      <c r="E178" s="76" t="n">
        <v>99.90000000000001</v>
      </c>
      <c r="F178" s="76" t="n">
        <v>52.14</v>
      </c>
      <c r="G178" s="20" t="n">
        <v>1</v>
      </c>
      <c r="H178" s="20" t="n">
        <v>1</v>
      </c>
      <c r="I178" s="20" t="n">
        <v>0</v>
      </c>
      <c r="J178" s="113" t="n">
        <v>1</v>
      </c>
      <c r="K178" s="78" t="n">
        <v>52.19219219219219</v>
      </c>
      <c r="L178" s="114" t="n">
        <v>199.8</v>
      </c>
      <c r="M178" s="114" t="n">
        <v>2</v>
      </c>
    </row>
    <row r="179" ht="16" customHeight="1">
      <c r="A179" s="100" t="inlineStr">
        <is>
          <t>M4 King Arthur</t>
        </is>
      </c>
      <c r="B179" s="46" t="inlineStr">
        <is>
          <t>B0G1M9NVSV</t>
        </is>
      </c>
      <c r="C179" s="45" t="inlineStr">
        <is>
          <t>Geometric Future M4 Lancelot mid/Mini To</t>
        </is>
      </c>
      <c r="D179" s="47" t="inlineStr">
        <is>
          <t>W1</t>
        </is>
      </c>
      <c r="E179" s="48" t="n">
        <v>0</v>
      </c>
      <c r="F179" s="48" t="n">
        <v>0</v>
      </c>
      <c r="G179" s="12" t="n">
        <v>0</v>
      </c>
      <c r="H179" s="12" t="n">
        <v>0</v>
      </c>
      <c r="I179" s="12" t="n">
        <v>0</v>
      </c>
      <c r="J179" s="118" t="n"/>
      <c r="K179" s="35" t="n"/>
      <c r="L179" s="102" t="n">
        <v>0</v>
      </c>
      <c r="M179" s="102" t="n">
        <v>0</v>
      </c>
    </row>
    <row r="180" ht="16" customHeight="1">
      <c r="A180" s="103" t="inlineStr">
        <is>
          <t>M4 King Arthur</t>
        </is>
      </c>
      <c r="B180" s="53" t="inlineStr">
        <is>
          <t>B0G1M9NVSV</t>
        </is>
      </c>
      <c r="C180" s="52" t="inlineStr">
        <is>
          <t>Geometric Future M4 Lancelot mid/Mini To</t>
        </is>
      </c>
      <c r="D180" s="54" t="inlineStr">
        <is>
          <t>W2</t>
        </is>
      </c>
      <c r="E180" s="55" t="n">
        <v>0</v>
      </c>
      <c r="F180" s="55" t="n">
        <v>0</v>
      </c>
      <c r="G180" s="14" t="n">
        <v>0</v>
      </c>
      <c r="H180" s="14" t="n">
        <v>0</v>
      </c>
      <c r="I180" s="14" t="n">
        <v>0</v>
      </c>
      <c r="J180" s="115" t="n"/>
      <c r="K180" s="33" t="n"/>
      <c r="L180" s="105" t="n">
        <v>0</v>
      </c>
      <c r="M180" s="105" t="n">
        <v>0</v>
      </c>
    </row>
    <row r="181" ht="16" customHeight="1">
      <c r="A181" s="106" t="inlineStr">
        <is>
          <t>M4 King Arthur</t>
        </is>
      </c>
      <c r="B181" s="60" t="inlineStr">
        <is>
          <t>B0G1M9NVSV</t>
        </is>
      </c>
      <c r="C181" s="59" t="inlineStr">
        <is>
          <t>Geometric Future M4 Lancelot mid/Mini To</t>
        </is>
      </c>
      <c r="D181" s="61" t="inlineStr">
        <is>
          <t>W3</t>
        </is>
      </c>
      <c r="E181" s="62" t="n">
        <v>0</v>
      </c>
      <c r="F181" s="62" t="n">
        <v>0</v>
      </c>
      <c r="G181" s="16" t="n">
        <v>0</v>
      </c>
      <c r="H181" s="16" t="n">
        <v>0</v>
      </c>
      <c r="I181" s="16" t="n">
        <v>0</v>
      </c>
      <c r="J181" s="117" t="n"/>
      <c r="K181" s="34" t="n"/>
      <c r="L181" s="108" t="n">
        <v>0</v>
      </c>
      <c r="M181" s="108" t="n">
        <v>0</v>
      </c>
    </row>
    <row r="182" ht="16" customHeight="1">
      <c r="A182" s="109" t="inlineStr">
        <is>
          <t>M4 King Arthur</t>
        </is>
      </c>
      <c r="B182" s="67" t="inlineStr">
        <is>
          <t>B0G1M9NVSV</t>
        </is>
      </c>
      <c r="C182" s="66" t="inlineStr">
        <is>
          <t>Geometric Future M4 Lancelot mid/Mini To</t>
        </is>
      </c>
      <c r="D182" s="68" t="inlineStr">
        <is>
          <t>W4</t>
        </is>
      </c>
      <c r="E182" s="69" t="n">
        <v>0</v>
      </c>
      <c r="F182" s="69" t="n">
        <v>0</v>
      </c>
      <c r="G182" s="18" t="n">
        <v>0</v>
      </c>
      <c r="H182" s="18" t="n">
        <v>0</v>
      </c>
      <c r="I182" s="18" t="n">
        <v>0</v>
      </c>
      <c r="J182" s="119" t="n"/>
      <c r="K182" s="37" t="n"/>
      <c r="L182" s="111" t="n">
        <v>0</v>
      </c>
      <c r="M182" s="111" t="n">
        <v>0</v>
      </c>
    </row>
    <row r="183" ht="16" customHeight="1">
      <c r="A183" s="112" t="inlineStr">
        <is>
          <t>M4 King Arthur</t>
        </is>
      </c>
      <c r="B183" s="74" t="inlineStr">
        <is>
          <t>B0G1M9NVSV</t>
        </is>
      </c>
      <c r="C183" s="73" t="inlineStr">
        <is>
          <t>Geometric Future M4 Lancelot mid/Mini To</t>
        </is>
      </c>
      <c r="D183" s="75" t="inlineStr">
        <is>
          <t>W5</t>
        </is>
      </c>
      <c r="E183" s="76" t="n">
        <v>0</v>
      </c>
      <c r="F183" s="76" t="n">
        <v>0</v>
      </c>
      <c r="G183" s="20" t="n">
        <v>0</v>
      </c>
      <c r="H183" s="20" t="n">
        <v>0</v>
      </c>
      <c r="I183" s="20" t="n">
        <v>0</v>
      </c>
      <c r="J183" s="116" t="n"/>
      <c r="K183" s="38" t="n"/>
      <c r="L183" s="114" t="n">
        <v>0</v>
      </c>
      <c r="M183" s="114" t="n">
        <v>0</v>
      </c>
    </row>
    <row r="184" ht="16" customHeight="1">
      <c r="A184" s="100" t="inlineStr">
        <is>
          <t>S2503R 120mm Fan</t>
        </is>
      </c>
      <c r="B184" s="46" t="inlineStr">
        <is>
          <t>B0CHR85N54</t>
        </is>
      </c>
      <c r="C184" s="45" t="inlineStr">
        <is>
          <t>Geometric Future Squama 2503R Reverse Bl</t>
        </is>
      </c>
      <c r="D184" s="47" t="inlineStr">
        <is>
          <t>W1</t>
        </is>
      </c>
      <c r="E184" s="48" t="n">
        <v>39.8</v>
      </c>
      <c r="F184" s="48" t="n">
        <v>6</v>
      </c>
      <c r="G184" s="12" t="n">
        <v>2</v>
      </c>
      <c r="H184" s="12" t="n">
        <v>2</v>
      </c>
      <c r="I184" s="12" t="n">
        <v>0</v>
      </c>
      <c r="J184" s="101" t="n">
        <v>1</v>
      </c>
      <c r="K184" s="50" t="n">
        <v>15.07537688442211</v>
      </c>
      <c r="L184" s="102" t="n">
        <v>159.2</v>
      </c>
      <c r="M184" s="102" t="n">
        <v>8</v>
      </c>
    </row>
    <row r="185" ht="16" customHeight="1">
      <c r="A185" s="103" t="inlineStr">
        <is>
          <t>S2503R 120mm Fan</t>
        </is>
      </c>
      <c r="B185" s="53" t="inlineStr">
        <is>
          <t>B0CHR85N54</t>
        </is>
      </c>
      <c r="C185" s="52" t="inlineStr">
        <is>
          <t>Geometric Future Squama 2503R Reverse Bl</t>
        </is>
      </c>
      <c r="D185" s="54" t="inlineStr">
        <is>
          <t>W2</t>
        </is>
      </c>
      <c r="E185" s="55" t="n">
        <v>19.9</v>
      </c>
      <c r="F185" s="55" t="n">
        <v>8.529999999999999</v>
      </c>
      <c r="G185" s="14" t="n">
        <v>1</v>
      </c>
      <c r="H185" s="14" t="n">
        <v>1</v>
      </c>
      <c r="I185" s="14" t="n">
        <v>0</v>
      </c>
      <c r="J185" s="104" t="n">
        <v>1</v>
      </c>
      <c r="K185" s="57" t="n">
        <v>42.8643216080402</v>
      </c>
      <c r="L185" s="105" t="n">
        <v>159.2</v>
      </c>
      <c r="M185" s="105" t="n">
        <v>8</v>
      </c>
    </row>
    <row r="186" ht="16" customHeight="1">
      <c r="A186" s="106" t="inlineStr">
        <is>
          <t>S2503R 120mm Fan</t>
        </is>
      </c>
      <c r="B186" s="60" t="inlineStr">
        <is>
          <t>B0CHR85N54</t>
        </is>
      </c>
      <c r="C186" s="59" t="inlineStr">
        <is>
          <t>Geometric Future Squama 2503R Reverse Bl</t>
        </is>
      </c>
      <c r="D186" s="61" t="inlineStr">
        <is>
          <t>W3</t>
        </is>
      </c>
      <c r="E186" s="62" t="n">
        <v>59.7</v>
      </c>
      <c r="F186" s="62" t="n">
        <v>9.4</v>
      </c>
      <c r="G186" s="16" t="n">
        <v>3</v>
      </c>
      <c r="H186" s="16" t="n">
        <v>3</v>
      </c>
      <c r="I186" s="16" t="n">
        <v>0</v>
      </c>
      <c r="J186" s="107" t="n">
        <v>1</v>
      </c>
      <c r="K186" s="64" t="n">
        <v>15.74539363484087</v>
      </c>
      <c r="L186" s="108" t="n">
        <v>159.2</v>
      </c>
      <c r="M186" s="108" t="n">
        <v>8</v>
      </c>
    </row>
    <row r="187" ht="16" customHeight="1">
      <c r="A187" s="109" t="inlineStr">
        <is>
          <t>S2503R 120mm Fan</t>
        </is>
      </c>
      <c r="B187" s="67" t="inlineStr">
        <is>
          <t>B0CHR85N54</t>
        </is>
      </c>
      <c r="C187" s="66" t="inlineStr">
        <is>
          <t>Geometric Future Squama 2503R Reverse Bl</t>
        </is>
      </c>
      <c r="D187" s="68" t="inlineStr">
        <is>
          <t>W4</t>
        </is>
      </c>
      <c r="E187" s="69" t="n">
        <v>19.9</v>
      </c>
      <c r="F187" s="69" t="n">
        <v>11.1</v>
      </c>
      <c r="G187" s="18" t="n">
        <v>1</v>
      </c>
      <c r="H187" s="18" t="n">
        <v>1</v>
      </c>
      <c r="I187" s="18" t="n">
        <v>0</v>
      </c>
      <c r="J187" s="110" t="n">
        <v>1</v>
      </c>
      <c r="K187" s="71" t="n">
        <v>55.77889447236181</v>
      </c>
      <c r="L187" s="111" t="n">
        <v>159.2</v>
      </c>
      <c r="M187" s="111" t="n">
        <v>8</v>
      </c>
    </row>
    <row r="188" ht="16" customHeight="1">
      <c r="A188" s="112" t="inlineStr">
        <is>
          <t>S2503R 120mm Fan</t>
        </is>
      </c>
      <c r="B188" s="74" t="inlineStr">
        <is>
          <t>B0CHR85N54</t>
        </is>
      </c>
      <c r="C188" s="73" t="inlineStr">
        <is>
          <t>Geometric Future Squama 2503R Reverse Bl</t>
        </is>
      </c>
      <c r="D188" s="75" t="inlineStr">
        <is>
          <t>W5</t>
        </is>
      </c>
      <c r="E188" s="76" t="n">
        <v>19.9</v>
      </c>
      <c r="F188" s="76" t="n">
        <v>6.69</v>
      </c>
      <c r="G188" s="20" t="n">
        <v>1</v>
      </c>
      <c r="H188" s="20" t="n">
        <v>0</v>
      </c>
      <c r="I188" s="20" t="n">
        <v>1</v>
      </c>
      <c r="J188" s="113" t="n">
        <v>0</v>
      </c>
      <c r="K188" s="78" t="n">
        <v>33.61809045226131</v>
      </c>
      <c r="L188" s="114" t="n">
        <v>159.2</v>
      </c>
      <c r="M188" s="114" t="n">
        <v>8</v>
      </c>
    </row>
    <row r="189" ht="16" customHeight="1">
      <c r="A189" s="100" t="inlineStr">
        <is>
          <t>S3805 Fan</t>
        </is>
      </c>
      <c r="B189" s="46" t="inlineStr">
        <is>
          <t>B0D3GGN74P</t>
        </is>
      </c>
      <c r="C189" s="45" t="inlineStr">
        <is>
          <t>Geometric Future Squama 3805 RGB PWM Fan</t>
        </is>
      </c>
      <c r="D189" s="47" t="inlineStr">
        <is>
          <t>W1</t>
        </is>
      </c>
      <c r="E189" s="48" t="n">
        <v>0</v>
      </c>
      <c r="F189" s="48" t="n">
        <v>1.98</v>
      </c>
      <c r="G189" s="12" t="n">
        <v>0</v>
      </c>
      <c r="H189" s="12" t="n">
        <v>0</v>
      </c>
      <c r="I189" s="12" t="n">
        <v>0</v>
      </c>
      <c r="J189" s="118" t="n"/>
      <c r="K189" s="35" t="n"/>
      <c r="L189" s="102" t="n">
        <v>19.9</v>
      </c>
      <c r="M189" s="102" t="n">
        <v>1</v>
      </c>
    </row>
    <row r="190" ht="16" customHeight="1">
      <c r="A190" s="103" t="inlineStr">
        <is>
          <t>S3805 Fan</t>
        </is>
      </c>
      <c r="B190" s="53" t="inlineStr">
        <is>
          <t>B0D3GGN74P</t>
        </is>
      </c>
      <c r="C190" s="52" t="inlineStr">
        <is>
          <t>Geometric Future Squama 3805 RGB PWM Fan</t>
        </is>
      </c>
      <c r="D190" s="54" t="inlineStr">
        <is>
          <t>W2</t>
        </is>
      </c>
      <c r="E190" s="55" t="n">
        <v>0</v>
      </c>
      <c r="F190" s="55" t="n">
        <v>2.86</v>
      </c>
      <c r="G190" s="14" t="n">
        <v>0</v>
      </c>
      <c r="H190" s="14" t="n">
        <v>0</v>
      </c>
      <c r="I190" s="14" t="n">
        <v>0</v>
      </c>
      <c r="J190" s="115" t="n"/>
      <c r="K190" s="33" t="n"/>
      <c r="L190" s="105" t="n">
        <v>19.9</v>
      </c>
      <c r="M190" s="105" t="n">
        <v>1</v>
      </c>
    </row>
    <row r="191" ht="16" customHeight="1">
      <c r="A191" s="106" t="inlineStr">
        <is>
          <t>S3805 Fan</t>
        </is>
      </c>
      <c r="B191" s="60" t="inlineStr">
        <is>
          <t>B0D3GGN74P</t>
        </is>
      </c>
      <c r="C191" s="59" t="inlineStr">
        <is>
          <t>Geometric Future Squama 3805 RGB PWM Fan</t>
        </is>
      </c>
      <c r="D191" s="61" t="inlineStr">
        <is>
          <t>W3</t>
        </is>
      </c>
      <c r="E191" s="62" t="n">
        <v>19.9</v>
      </c>
      <c r="F191" s="62" t="n">
        <v>2.95</v>
      </c>
      <c r="G191" s="16" t="n">
        <v>1</v>
      </c>
      <c r="H191" s="16" t="n">
        <v>1</v>
      </c>
      <c r="I191" s="16" t="n">
        <v>0</v>
      </c>
      <c r="J191" s="107" t="n">
        <v>1</v>
      </c>
      <c r="K191" s="64" t="n">
        <v>14.82412060301508</v>
      </c>
      <c r="L191" s="108" t="n">
        <v>19.9</v>
      </c>
      <c r="M191" s="108" t="n">
        <v>1</v>
      </c>
    </row>
    <row r="192" ht="16" customHeight="1">
      <c r="A192" s="109" t="inlineStr">
        <is>
          <t>S3805 Fan</t>
        </is>
      </c>
      <c r="B192" s="67" t="inlineStr">
        <is>
          <t>B0D3GGN74P</t>
        </is>
      </c>
      <c r="C192" s="66" t="inlineStr">
        <is>
          <t>Geometric Future Squama 3805 RGB PWM Fan</t>
        </is>
      </c>
      <c r="D192" s="68" t="inlineStr">
        <is>
          <t>W4</t>
        </is>
      </c>
      <c r="E192" s="69" t="n">
        <v>0</v>
      </c>
      <c r="F192" s="69" t="n">
        <v>0</v>
      </c>
      <c r="G192" s="18" t="n">
        <v>0</v>
      </c>
      <c r="H192" s="18" t="n">
        <v>0</v>
      </c>
      <c r="I192" s="18" t="n">
        <v>0</v>
      </c>
      <c r="J192" s="119" t="n"/>
      <c r="K192" s="37" t="n"/>
      <c r="L192" s="111" t="n">
        <v>19.9</v>
      </c>
      <c r="M192" s="111" t="n">
        <v>1</v>
      </c>
    </row>
    <row r="193" ht="16" customHeight="1">
      <c r="A193" s="112" t="inlineStr">
        <is>
          <t>S3805 Fan</t>
        </is>
      </c>
      <c r="B193" s="74" t="inlineStr">
        <is>
          <t>B0D3GGN74P</t>
        </is>
      </c>
      <c r="C193" s="73" t="inlineStr">
        <is>
          <t>Geometric Future Squama 3805 RGB PWM Fan</t>
        </is>
      </c>
      <c r="D193" s="75" t="inlineStr">
        <is>
          <t>W5</t>
        </is>
      </c>
      <c r="E193" s="76" t="n">
        <v>0</v>
      </c>
      <c r="F193" s="76" t="n">
        <v>0</v>
      </c>
      <c r="G193" s="20" t="n">
        <v>0</v>
      </c>
      <c r="H193" s="20" t="n">
        <v>0</v>
      </c>
      <c r="I193" s="20" t="n">
        <v>0</v>
      </c>
      <c r="J193" s="116" t="n"/>
      <c r="K193" s="38" t="n"/>
      <c r="L193" s="114" t="n">
        <v>19.9</v>
      </c>
      <c r="M193" s="114" t="n">
        <v>1</v>
      </c>
    </row>
    <row r="194" ht="16" customHeight="1">
      <c r="A194" s="100" t="inlineStr">
        <is>
          <t>M6 Case</t>
        </is>
      </c>
      <c r="B194" s="46" t="inlineStr">
        <is>
          <t>B09SG823XL</t>
        </is>
      </c>
      <c r="C194" s="45" t="inlineStr">
        <is>
          <t>Geometric Future M6 Cezanne White Mid To</t>
        </is>
      </c>
      <c r="D194" s="47" t="inlineStr">
        <is>
          <t>W1</t>
        </is>
      </c>
      <c r="E194" s="48" t="n">
        <v>0</v>
      </c>
      <c r="F194" s="48" t="n">
        <v>0</v>
      </c>
      <c r="G194" s="12" t="n">
        <v>0</v>
      </c>
      <c r="H194" s="12" t="n">
        <v>0</v>
      </c>
      <c r="I194" s="12" t="n">
        <v>0</v>
      </c>
      <c r="J194" s="118" t="n"/>
      <c r="K194" s="35" t="n"/>
      <c r="L194" s="102" t="n">
        <v>0</v>
      </c>
      <c r="M194" s="102" t="n">
        <v>0</v>
      </c>
    </row>
    <row r="195" ht="16" customHeight="1">
      <c r="A195" s="103" t="inlineStr">
        <is>
          <t>M6 Case</t>
        </is>
      </c>
      <c r="B195" s="53" t="inlineStr">
        <is>
          <t>B09SG823XL</t>
        </is>
      </c>
      <c r="C195" s="52" t="inlineStr">
        <is>
          <t>Geometric Future M6 Cezanne White Mid To</t>
        </is>
      </c>
      <c r="D195" s="54" t="inlineStr">
        <is>
          <t>W2</t>
        </is>
      </c>
      <c r="E195" s="55" t="n">
        <v>0</v>
      </c>
      <c r="F195" s="55" t="n">
        <v>0</v>
      </c>
      <c r="G195" s="14" t="n">
        <v>0</v>
      </c>
      <c r="H195" s="14" t="n">
        <v>0</v>
      </c>
      <c r="I195" s="14" t="n">
        <v>0</v>
      </c>
      <c r="J195" s="115" t="n"/>
      <c r="K195" s="33" t="n"/>
      <c r="L195" s="105" t="n">
        <v>0</v>
      </c>
      <c r="M195" s="105" t="n">
        <v>0</v>
      </c>
    </row>
    <row r="196" ht="16" customHeight="1">
      <c r="A196" s="106" t="inlineStr">
        <is>
          <t>M6 Case</t>
        </is>
      </c>
      <c r="B196" s="60" t="inlineStr">
        <is>
          <t>B09SG823XL</t>
        </is>
      </c>
      <c r="C196" s="59" t="inlineStr">
        <is>
          <t>Geometric Future M6 Cezanne White Mid To</t>
        </is>
      </c>
      <c r="D196" s="61" t="inlineStr">
        <is>
          <t>W3</t>
        </is>
      </c>
      <c r="E196" s="62" t="n">
        <v>0</v>
      </c>
      <c r="F196" s="62" t="n">
        <v>0</v>
      </c>
      <c r="G196" s="16" t="n">
        <v>0</v>
      </c>
      <c r="H196" s="16" t="n">
        <v>0</v>
      </c>
      <c r="I196" s="16" t="n">
        <v>0</v>
      </c>
      <c r="J196" s="117" t="n"/>
      <c r="K196" s="34" t="n"/>
      <c r="L196" s="108" t="n">
        <v>0</v>
      </c>
      <c r="M196" s="108" t="n">
        <v>0</v>
      </c>
    </row>
    <row r="197" ht="16" customHeight="1">
      <c r="A197" s="109" t="inlineStr">
        <is>
          <t>M6 Case</t>
        </is>
      </c>
      <c r="B197" s="67" t="inlineStr">
        <is>
          <t>B09SG823XL</t>
        </is>
      </c>
      <c r="C197" s="66" t="inlineStr">
        <is>
          <t>Geometric Future M6 Cezanne White Mid To</t>
        </is>
      </c>
      <c r="D197" s="68" t="inlineStr">
        <is>
          <t>W4</t>
        </is>
      </c>
      <c r="E197" s="69" t="n">
        <v>0</v>
      </c>
      <c r="F197" s="69" t="n">
        <v>0</v>
      </c>
      <c r="G197" s="18" t="n">
        <v>0</v>
      </c>
      <c r="H197" s="18" t="n">
        <v>0</v>
      </c>
      <c r="I197" s="18" t="n">
        <v>0</v>
      </c>
      <c r="J197" s="119" t="n"/>
      <c r="K197" s="37" t="n"/>
      <c r="L197" s="111" t="n">
        <v>0</v>
      </c>
      <c r="M197" s="111" t="n">
        <v>0</v>
      </c>
    </row>
    <row r="198" ht="16" customHeight="1">
      <c r="A198" s="112" t="inlineStr">
        <is>
          <t>M6 Case</t>
        </is>
      </c>
      <c r="B198" s="74" t="inlineStr">
        <is>
          <t>B09SG823XL</t>
        </is>
      </c>
      <c r="C198" s="73" t="inlineStr">
        <is>
          <t>Geometric Future M6 Cezanne White Mid To</t>
        </is>
      </c>
      <c r="D198" s="75" t="inlineStr">
        <is>
          <t>W5</t>
        </is>
      </c>
      <c r="E198" s="76" t="n">
        <v>0</v>
      </c>
      <c r="F198" s="76" t="n">
        <v>0.63</v>
      </c>
      <c r="G198" s="20" t="n">
        <v>0</v>
      </c>
      <c r="H198" s="20" t="n">
        <v>0</v>
      </c>
      <c r="I198" s="20" t="n">
        <v>0</v>
      </c>
      <c r="J198" s="116" t="n"/>
      <c r="K198" s="38" t="n"/>
      <c r="L198" s="114" t="n">
        <v>0</v>
      </c>
      <c r="M198" s="114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N4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24" customHeight="1">
      <c r="A1" s="43" t="inlineStr">
        <is>
          <t>Week-over-Week Change  |  4 Comparison Periods  |  Green = Improvement, Red = Decline</t>
        </is>
      </c>
    </row>
    <row r="2" ht="4" customHeight="1"/>
    <row r="3" ht="16" customHeight="1">
      <c r="A3" s="9" t="inlineStr">
        <is>
          <t>產品</t>
        </is>
      </c>
      <c r="B3" s="9" t="inlineStr">
        <is>
          <t>Metric</t>
        </is>
      </c>
      <c r="C3" s="120" t="inlineStr">
        <is>
          <t>W1 → W2</t>
        </is>
      </c>
      <c r="F3" s="121" t="inlineStr">
        <is>
          <t>W2 → W3</t>
        </is>
      </c>
      <c r="I3" s="122" t="inlineStr">
        <is>
          <t>W3 → W4</t>
        </is>
      </c>
      <c r="L3" s="123" t="inlineStr">
        <is>
          <t>W4 → W5</t>
        </is>
      </c>
    </row>
    <row r="4" ht="20" customHeight="1">
      <c r="A4" s="9" t="inlineStr">
        <is>
          <t>產品名稱</t>
        </is>
      </c>
      <c r="B4" s="9" t="inlineStr">
        <is>
          <t>Metric</t>
        </is>
      </c>
      <c r="C4" s="124" t="inlineStr">
        <is>
          <t>Feb 1–7</t>
        </is>
      </c>
      <c r="D4" s="124" t="inlineStr">
        <is>
          <t>Feb 8–14</t>
        </is>
      </c>
      <c r="E4" s="120" t="inlineStr">
        <is>
          <t>Δ%</t>
        </is>
      </c>
      <c r="F4" s="125" t="inlineStr">
        <is>
          <t>Feb 8–14</t>
        </is>
      </c>
      <c r="G4" s="125" t="inlineStr">
        <is>
          <t>Feb 15–21</t>
        </is>
      </c>
      <c r="H4" s="121" t="inlineStr">
        <is>
          <t>Δ%</t>
        </is>
      </c>
      <c r="I4" s="126" t="inlineStr">
        <is>
          <t>Feb 15–21</t>
        </is>
      </c>
      <c r="J4" s="126" t="inlineStr">
        <is>
          <t>Feb 22–28</t>
        </is>
      </c>
      <c r="K4" s="122" t="inlineStr">
        <is>
          <t>Δ%</t>
        </is>
      </c>
      <c r="L4" s="127" t="inlineStr">
        <is>
          <t>Feb 22–28</t>
        </is>
      </c>
      <c r="M4" s="127" t="inlineStr">
        <is>
          <t>Mar 1–7</t>
        </is>
      </c>
      <c r="N4" s="123" t="inlineStr">
        <is>
          <t>Δ%</t>
        </is>
      </c>
    </row>
    <row r="5" ht="16" customHeight="1">
      <c r="A5" s="24" t="inlineStr">
        <is>
          <t>M5 Case</t>
        </is>
      </c>
      <c r="B5" s="128" t="inlineStr">
        <is>
          <t>Sales</t>
        </is>
      </c>
      <c r="C5" s="129" t="n">
        <v>6975.4</v>
      </c>
      <c r="D5" s="129" t="n">
        <v>8344.6</v>
      </c>
      <c r="E5" s="130" t="n">
        <v>0.1962898185050321</v>
      </c>
      <c r="F5" s="131" t="n">
        <v>8344.6</v>
      </c>
      <c r="G5" s="131" t="n">
        <v>10123.3</v>
      </c>
      <c r="H5" s="132" t="n">
        <v>0.2131558133403637</v>
      </c>
      <c r="I5" s="133" t="n">
        <v>10123.3</v>
      </c>
      <c r="J5" s="133" t="n">
        <v>8264.5</v>
      </c>
      <c r="K5" s="134" t="n">
        <v>-0.1836160145407129</v>
      </c>
      <c r="L5" s="135" t="n">
        <v>8264.5</v>
      </c>
      <c r="M5" s="135" t="n">
        <v>7605</v>
      </c>
      <c r="N5" s="136" t="n">
        <v>-0.07979914090386593</v>
      </c>
    </row>
    <row r="6" ht="16" customHeight="1">
      <c r="A6" s="137" t="inlineStr"/>
      <c r="B6" s="138" t="inlineStr">
        <is>
          <t>Spend</t>
        </is>
      </c>
      <c r="C6" s="129" t="n">
        <v>561.15</v>
      </c>
      <c r="D6" s="129" t="n">
        <v>827.92</v>
      </c>
      <c r="E6" s="139" t="n">
        <v>0.4753987347411565</v>
      </c>
      <c r="F6" s="131" t="n">
        <v>827.92</v>
      </c>
      <c r="G6" s="131" t="n">
        <v>931.38</v>
      </c>
      <c r="H6" s="140" t="n">
        <v>0.1249637646149387</v>
      </c>
      <c r="I6" s="133" t="n">
        <v>931.38</v>
      </c>
      <c r="J6" s="133" t="n">
        <v>906.09</v>
      </c>
      <c r="K6" s="141" t="n">
        <v>-0.02715325645815882</v>
      </c>
      <c r="L6" s="135" t="n">
        <v>906.09</v>
      </c>
      <c r="M6" s="135" t="n">
        <v>888.63</v>
      </c>
      <c r="N6" s="142" t="n">
        <v>-0.01926960897924051</v>
      </c>
    </row>
    <row r="7" ht="16" customHeight="1">
      <c r="A7" s="143" t="inlineStr"/>
      <c r="B7" s="128" t="inlineStr">
        <is>
          <t>Units</t>
        </is>
      </c>
      <c r="C7" s="129" t="n">
        <v>47</v>
      </c>
      <c r="D7" s="129" t="n">
        <v>55</v>
      </c>
      <c r="E7" s="130" t="n">
        <v>0.1702127659574468</v>
      </c>
      <c r="F7" s="131" t="n">
        <v>55</v>
      </c>
      <c r="G7" s="131" t="n">
        <v>67</v>
      </c>
      <c r="H7" s="132" t="n">
        <v>0.2181818181818182</v>
      </c>
      <c r="I7" s="133" t="n">
        <v>67</v>
      </c>
      <c r="J7" s="133" t="n">
        <v>55</v>
      </c>
      <c r="K7" s="134" t="n">
        <v>-0.1791044776119403</v>
      </c>
      <c r="L7" s="135" t="n">
        <v>55</v>
      </c>
      <c r="M7" s="135" t="n">
        <v>51</v>
      </c>
      <c r="N7" s="136" t="n">
        <v>-0.07272727272727272</v>
      </c>
    </row>
    <row r="8" ht="16" customHeight="1">
      <c r="A8" s="137" t="inlineStr"/>
      <c r="B8" s="138" t="inlineStr">
        <is>
          <t>TACOS</t>
        </is>
      </c>
      <c r="C8" s="144" t="n">
        <v>8</v>
      </c>
      <c r="D8" s="144" t="n">
        <v>9.9</v>
      </c>
      <c r="E8" s="139" t="n">
        <v>0.2375</v>
      </c>
      <c r="F8" s="145" t="n">
        <v>9.9</v>
      </c>
      <c r="G8" s="145" t="n">
        <v>9.199999999999999</v>
      </c>
      <c r="H8" s="132" t="n">
        <v>-0.07070707070707082</v>
      </c>
      <c r="I8" s="146" t="n">
        <v>9.199999999999999</v>
      </c>
      <c r="J8" s="146" t="n">
        <v>11</v>
      </c>
      <c r="K8" s="134" t="n">
        <v>0.1956521739130436</v>
      </c>
      <c r="L8" s="147" t="n">
        <v>11</v>
      </c>
      <c r="M8" s="147" t="n">
        <v>11.7</v>
      </c>
      <c r="N8" s="136" t="n">
        <v>0.06363636363636357</v>
      </c>
    </row>
    <row r="9" ht="16" customHeight="1">
      <c r="A9" s="24" t="inlineStr">
        <is>
          <t>Eskimo Pro 360</t>
        </is>
      </c>
      <c r="B9" s="128" t="inlineStr">
        <is>
          <t>Sales</t>
        </is>
      </c>
      <c r="C9" s="129" t="n">
        <v>1398.7</v>
      </c>
      <c r="D9" s="129" t="n">
        <v>1208.9</v>
      </c>
      <c r="E9" s="139" t="n">
        <v>-0.1356974333309501</v>
      </c>
      <c r="F9" s="131" t="n">
        <v>1208.9</v>
      </c>
      <c r="G9" s="131" t="n">
        <v>1368.7</v>
      </c>
      <c r="H9" s="132" t="n">
        <v>0.1321862850525271</v>
      </c>
      <c r="I9" s="133" t="n">
        <v>1368.7</v>
      </c>
      <c r="J9" s="133" t="n">
        <v>1099</v>
      </c>
      <c r="K9" s="134" t="n">
        <v>-0.1970482940016074</v>
      </c>
      <c r="L9" s="135" t="n">
        <v>1099</v>
      </c>
      <c r="M9" s="135" t="n">
        <v>1368.7</v>
      </c>
      <c r="N9" s="148" t="n">
        <v>0.2454049135577799</v>
      </c>
    </row>
    <row r="10" ht="16" customHeight="1">
      <c r="A10" s="137" t="inlineStr"/>
      <c r="B10" s="138" t="inlineStr">
        <is>
          <t>Spend</t>
        </is>
      </c>
      <c r="C10" s="129" t="n">
        <v>48.6</v>
      </c>
      <c r="D10" s="129" t="n">
        <v>56.84</v>
      </c>
      <c r="E10" s="139" t="n">
        <v>0.1695473251028807</v>
      </c>
      <c r="F10" s="131" t="n">
        <v>56.84</v>
      </c>
      <c r="G10" s="131" t="n">
        <v>33.3</v>
      </c>
      <c r="H10" s="132" t="n">
        <v>-0.4141449683321605</v>
      </c>
      <c r="I10" s="133" t="n">
        <v>33.3</v>
      </c>
      <c r="J10" s="133" t="n">
        <v>21.79</v>
      </c>
      <c r="K10" s="141" t="n">
        <v>-0.3456456456456456</v>
      </c>
      <c r="L10" s="135" t="n">
        <v>21.79</v>
      </c>
      <c r="M10" s="135" t="n">
        <v>23.16</v>
      </c>
      <c r="N10" s="136" t="n">
        <v>0.0628728774667279</v>
      </c>
    </row>
    <row r="11" ht="16" customHeight="1">
      <c r="A11" s="143" t="inlineStr"/>
      <c r="B11" s="128" t="inlineStr">
        <is>
          <t>Units</t>
        </is>
      </c>
      <c r="C11" s="129" t="n">
        <v>13</v>
      </c>
      <c r="D11" s="129" t="n">
        <v>11</v>
      </c>
      <c r="E11" s="139" t="n">
        <v>-0.1538461538461539</v>
      </c>
      <c r="F11" s="131" t="n">
        <v>11</v>
      </c>
      <c r="G11" s="131" t="n">
        <v>13</v>
      </c>
      <c r="H11" s="132" t="n">
        <v>0.1818181818181818</v>
      </c>
      <c r="I11" s="133" t="n">
        <v>13</v>
      </c>
      <c r="J11" s="133" t="n">
        <v>10</v>
      </c>
      <c r="K11" s="134" t="n">
        <v>-0.2307692307692308</v>
      </c>
      <c r="L11" s="135" t="n">
        <v>10</v>
      </c>
      <c r="M11" s="135" t="n">
        <v>13</v>
      </c>
      <c r="N11" s="148" t="n">
        <v>0.3</v>
      </c>
    </row>
    <row r="12" ht="16" customHeight="1">
      <c r="A12" s="137" t="inlineStr"/>
      <c r="B12" s="138" t="inlineStr">
        <is>
          <t>TACOS</t>
        </is>
      </c>
      <c r="C12" s="144" t="n">
        <v>3.5</v>
      </c>
      <c r="D12" s="144" t="n">
        <v>4.7</v>
      </c>
      <c r="E12" s="139" t="n">
        <v>0.3428571428571429</v>
      </c>
      <c r="F12" s="145" t="n">
        <v>4.7</v>
      </c>
      <c r="G12" s="145" t="n">
        <v>2.4</v>
      </c>
      <c r="H12" s="132" t="n">
        <v>-0.4893617021276596</v>
      </c>
      <c r="I12" s="146" t="n">
        <v>2.4</v>
      </c>
      <c r="J12" s="146" t="n">
        <v>2</v>
      </c>
      <c r="K12" s="141" t="n">
        <v>-0.1666666666666666</v>
      </c>
      <c r="L12" s="147" t="n">
        <v>2</v>
      </c>
      <c r="M12" s="147" t="n">
        <v>1.7</v>
      </c>
      <c r="N12" s="148" t="n">
        <v>-0.15</v>
      </c>
    </row>
    <row r="13" ht="16" customHeight="1">
      <c r="A13" s="24" t="inlineStr">
        <is>
          <t>M5 Vent Case</t>
        </is>
      </c>
      <c r="B13" s="128" t="inlineStr">
        <is>
          <t>Sales</t>
        </is>
      </c>
      <c r="C13" s="129" t="n">
        <v>599.6</v>
      </c>
      <c r="D13" s="129" t="n">
        <v>519.6</v>
      </c>
      <c r="E13" s="139" t="n">
        <v>-0.133422281521014</v>
      </c>
      <c r="F13" s="131" t="n">
        <v>519.6</v>
      </c>
      <c r="G13" s="131" t="n">
        <v>1039.2</v>
      </c>
      <c r="H13" s="132" t="n">
        <v>1</v>
      </c>
      <c r="I13" s="133" t="n">
        <v>1039.2</v>
      </c>
      <c r="J13" s="133" t="n">
        <v>709.5</v>
      </c>
      <c r="K13" s="134" t="n">
        <v>-0.3172632794457275</v>
      </c>
      <c r="L13" s="135" t="n">
        <v>709.5</v>
      </c>
      <c r="M13" s="135" t="n">
        <v>669.5</v>
      </c>
      <c r="N13" s="136" t="n">
        <v>-0.05637773079633545</v>
      </c>
    </row>
    <row r="14" ht="16" customHeight="1">
      <c r="A14" s="137" t="inlineStr"/>
      <c r="B14" s="138" t="inlineStr">
        <is>
          <t>Spend</t>
        </is>
      </c>
      <c r="C14" s="129" t="n">
        <v>68.11</v>
      </c>
      <c r="D14" s="129" t="n">
        <v>128.24</v>
      </c>
      <c r="E14" s="139" t="n">
        <v>0.8828365878725593</v>
      </c>
      <c r="F14" s="131" t="n">
        <v>128.24</v>
      </c>
      <c r="G14" s="131" t="n">
        <v>92.95</v>
      </c>
      <c r="H14" s="132" t="n">
        <v>-0.2751871490954461</v>
      </c>
      <c r="I14" s="133" t="n">
        <v>92.95</v>
      </c>
      <c r="J14" s="133" t="n">
        <v>117.46</v>
      </c>
      <c r="K14" s="134" t="n">
        <v>0.2636901559978482</v>
      </c>
      <c r="L14" s="135" t="n">
        <v>117.46</v>
      </c>
      <c r="M14" s="135" t="n">
        <v>81.65000000000001</v>
      </c>
      <c r="N14" s="148" t="n">
        <v>-0.3048697428911969</v>
      </c>
    </row>
    <row r="15" ht="16" customHeight="1">
      <c r="A15" s="143" t="inlineStr"/>
      <c r="B15" s="128" t="inlineStr">
        <is>
          <t>Units</t>
        </is>
      </c>
      <c r="C15" s="129" t="n">
        <v>4</v>
      </c>
      <c r="D15" s="129" t="n">
        <v>4</v>
      </c>
      <c r="E15" s="149" t="n">
        <v>0</v>
      </c>
      <c r="F15" s="131" t="n">
        <v>4</v>
      </c>
      <c r="G15" s="131" t="n">
        <v>8</v>
      </c>
      <c r="H15" s="132" t="n">
        <v>1</v>
      </c>
      <c r="I15" s="133" t="n">
        <v>8</v>
      </c>
      <c r="J15" s="133" t="n">
        <v>5</v>
      </c>
      <c r="K15" s="134" t="n">
        <v>-0.375</v>
      </c>
      <c r="L15" s="135" t="n">
        <v>5</v>
      </c>
      <c r="M15" s="135" t="n">
        <v>5</v>
      </c>
      <c r="N15" s="142" t="n">
        <v>0</v>
      </c>
    </row>
    <row r="16" ht="16" customHeight="1">
      <c r="A16" s="137" t="inlineStr"/>
      <c r="B16" s="138" t="inlineStr">
        <is>
          <t>TACOS</t>
        </is>
      </c>
      <c r="C16" s="144" t="n">
        <v>11.4</v>
      </c>
      <c r="D16" s="144" t="n">
        <v>24.7</v>
      </c>
      <c r="E16" s="139" t="n">
        <v>1.166666666666667</v>
      </c>
      <c r="F16" s="145" t="n">
        <v>24.7</v>
      </c>
      <c r="G16" s="145" t="n">
        <v>8.9</v>
      </c>
      <c r="H16" s="132" t="n">
        <v>-0.6396761133603238</v>
      </c>
      <c r="I16" s="146" t="n">
        <v>8.9</v>
      </c>
      <c r="J16" s="146" t="n">
        <v>16.6</v>
      </c>
      <c r="K16" s="134" t="n">
        <v>0.8651685393258428</v>
      </c>
      <c r="L16" s="147" t="n">
        <v>16.6</v>
      </c>
      <c r="M16" s="147" t="n">
        <v>12.2</v>
      </c>
      <c r="N16" s="148" t="n">
        <v>-0.2650602409638556</v>
      </c>
    </row>
    <row r="17" ht="16" customHeight="1">
      <c r="A17" s="24" t="inlineStr">
        <is>
          <t>S2503 140mm Fan</t>
        </is>
      </c>
      <c r="B17" s="128" t="inlineStr">
        <is>
          <t>Sales</t>
        </is>
      </c>
      <c r="C17" s="129" t="n">
        <v>757.8</v>
      </c>
      <c r="D17" s="129" t="n">
        <v>349.1</v>
      </c>
      <c r="E17" s="139" t="n">
        <v>-0.5393243599894431</v>
      </c>
      <c r="F17" s="131" t="n">
        <v>349.1</v>
      </c>
      <c r="G17" s="131" t="n">
        <v>768</v>
      </c>
      <c r="H17" s="132" t="n">
        <v>1.199942709825265</v>
      </c>
      <c r="I17" s="133" t="n">
        <v>768</v>
      </c>
      <c r="J17" s="133" t="n">
        <v>389.1</v>
      </c>
      <c r="K17" s="134" t="n">
        <v>-0.493359375</v>
      </c>
      <c r="L17" s="135" t="n">
        <v>389.1</v>
      </c>
      <c r="M17" s="135" t="n">
        <v>813</v>
      </c>
      <c r="N17" s="148" t="n">
        <v>1.089437162683115</v>
      </c>
    </row>
    <row r="18" ht="16" customHeight="1">
      <c r="A18" s="137" t="inlineStr"/>
      <c r="B18" s="138" t="inlineStr">
        <is>
          <t>Spend</t>
        </is>
      </c>
      <c r="C18" s="129" t="n">
        <v>18.82</v>
      </c>
      <c r="D18" s="129" t="n">
        <v>43.61</v>
      </c>
      <c r="E18" s="139" t="n">
        <v>1.31721572794899</v>
      </c>
      <c r="F18" s="131" t="n">
        <v>43.61</v>
      </c>
      <c r="G18" s="131" t="n">
        <v>23.4</v>
      </c>
      <c r="H18" s="132" t="n">
        <v>-0.4634258197661087</v>
      </c>
      <c r="I18" s="133" t="n">
        <v>23.4</v>
      </c>
      <c r="J18" s="133" t="n">
        <v>27.72</v>
      </c>
      <c r="K18" s="134" t="n">
        <v>0.1846153846153846</v>
      </c>
      <c r="L18" s="135" t="n">
        <v>27.72</v>
      </c>
      <c r="M18" s="135" t="n">
        <v>22.31</v>
      </c>
      <c r="N18" s="148" t="n">
        <v>-0.1951659451659452</v>
      </c>
    </row>
    <row r="19" ht="16" customHeight="1">
      <c r="A19" s="143" t="inlineStr"/>
      <c r="B19" s="128" t="inlineStr">
        <is>
          <t>Units</t>
        </is>
      </c>
      <c r="C19" s="129" t="n">
        <v>22</v>
      </c>
      <c r="D19" s="129" t="n">
        <v>9</v>
      </c>
      <c r="E19" s="139" t="n">
        <v>-0.5909090909090909</v>
      </c>
      <c r="F19" s="131" t="n">
        <v>9</v>
      </c>
      <c r="G19" s="131" t="n">
        <v>20</v>
      </c>
      <c r="H19" s="132" t="n">
        <v>1.222222222222222</v>
      </c>
      <c r="I19" s="133" t="n">
        <v>20</v>
      </c>
      <c r="J19" s="133" t="n">
        <v>9</v>
      </c>
      <c r="K19" s="134" t="n">
        <v>-0.55</v>
      </c>
      <c r="L19" s="135" t="n">
        <v>9</v>
      </c>
      <c r="M19" s="135" t="n">
        <v>22</v>
      </c>
      <c r="N19" s="148" t="n">
        <v>1.444444444444444</v>
      </c>
    </row>
    <row r="20" ht="16" customHeight="1">
      <c r="A20" s="137" t="inlineStr"/>
      <c r="B20" s="138" t="inlineStr">
        <is>
          <t>TACOS</t>
        </is>
      </c>
      <c r="C20" s="144" t="n">
        <v>2.5</v>
      </c>
      <c r="D20" s="144" t="n">
        <v>12.5</v>
      </c>
      <c r="E20" s="139" t="n">
        <v>4</v>
      </c>
      <c r="F20" s="145" t="n">
        <v>12.5</v>
      </c>
      <c r="G20" s="145" t="n">
        <v>3</v>
      </c>
      <c r="H20" s="132" t="n">
        <v>-0.76</v>
      </c>
      <c r="I20" s="146" t="n">
        <v>3</v>
      </c>
      <c r="J20" s="146" t="n">
        <v>7.1</v>
      </c>
      <c r="K20" s="134" t="n">
        <v>1.366666666666666</v>
      </c>
      <c r="L20" s="147" t="n">
        <v>7.1</v>
      </c>
      <c r="M20" s="147" t="n">
        <v>2.7</v>
      </c>
      <c r="N20" s="148" t="n">
        <v>-0.6197183098591549</v>
      </c>
    </row>
    <row r="21" ht="16" customHeight="1">
      <c r="A21" s="24" t="inlineStr">
        <is>
          <t>M8 Case</t>
        </is>
      </c>
      <c r="B21" s="128" t="inlineStr">
        <is>
          <t>Sales</t>
        </is>
      </c>
      <c r="C21" s="129" t="n">
        <v>169.9</v>
      </c>
      <c r="D21" s="129" t="n">
        <v>0</v>
      </c>
      <c r="E21" s="139" t="n">
        <v>-1</v>
      </c>
      <c r="F21" s="131" t="n">
        <v>0</v>
      </c>
      <c r="G21" s="131" t="n">
        <v>0</v>
      </c>
      <c r="H21" s="150" t="n"/>
      <c r="I21" s="133" t="n">
        <v>0</v>
      </c>
      <c r="J21" s="133" t="n">
        <v>339.8</v>
      </c>
      <c r="K21" s="151" t="n"/>
      <c r="L21" s="135" t="n">
        <v>339.8</v>
      </c>
      <c r="M21" s="135" t="n">
        <v>519.7</v>
      </c>
      <c r="N21" s="148" t="n">
        <v>0.5294290759270159</v>
      </c>
    </row>
    <row r="22" ht="16" customHeight="1">
      <c r="A22" s="137" t="inlineStr"/>
      <c r="B22" s="138" t="inlineStr">
        <is>
          <t>Spend</t>
        </is>
      </c>
      <c r="C22" s="129" t="n">
        <v>45.26</v>
      </c>
      <c r="D22" s="129" t="n">
        <v>80.86</v>
      </c>
      <c r="E22" s="139" t="n">
        <v>0.7865665046398587</v>
      </c>
      <c r="F22" s="131" t="n">
        <v>80.86</v>
      </c>
      <c r="G22" s="131" t="n">
        <v>73.16</v>
      </c>
      <c r="H22" s="132" t="n">
        <v>-0.0952263170912689</v>
      </c>
      <c r="I22" s="133" t="n">
        <v>73.16</v>
      </c>
      <c r="J22" s="133" t="n">
        <v>74.09999999999999</v>
      </c>
      <c r="K22" s="152" t="n">
        <v>0.01284855112083103</v>
      </c>
      <c r="L22" s="135" t="n">
        <v>74.09999999999999</v>
      </c>
      <c r="M22" s="135" t="n">
        <v>65.13</v>
      </c>
      <c r="N22" s="148" t="n">
        <v>-0.1210526315789474</v>
      </c>
    </row>
    <row r="23" ht="16" customHeight="1">
      <c r="A23" s="143" t="inlineStr"/>
      <c r="B23" s="128" t="inlineStr">
        <is>
          <t>Units</t>
        </is>
      </c>
      <c r="C23" s="129" t="n">
        <v>1</v>
      </c>
      <c r="D23" s="129" t="n">
        <v>0</v>
      </c>
      <c r="E23" s="139" t="n">
        <v>-1</v>
      </c>
      <c r="F23" s="131" t="n">
        <v>0</v>
      </c>
      <c r="G23" s="131" t="n">
        <v>0</v>
      </c>
      <c r="H23" s="150" t="n"/>
      <c r="I23" s="133" t="n">
        <v>0</v>
      </c>
      <c r="J23" s="133" t="n">
        <v>2</v>
      </c>
      <c r="K23" s="151" t="n"/>
      <c r="L23" s="135" t="n">
        <v>2</v>
      </c>
      <c r="M23" s="135" t="n">
        <v>3</v>
      </c>
      <c r="N23" s="148" t="n">
        <v>0.5</v>
      </c>
    </row>
    <row r="24" ht="16" customHeight="1">
      <c r="A24" s="137" t="inlineStr"/>
      <c r="B24" s="138" t="inlineStr">
        <is>
          <t>TACOS</t>
        </is>
      </c>
      <c r="C24" s="144" t="n">
        <v>26.6</v>
      </c>
      <c r="D24" s="144" t="n">
        <v>0</v>
      </c>
      <c r="E24" s="130" t="n">
        <v>-1</v>
      </c>
      <c r="F24" s="145" t="n">
        <v>0</v>
      </c>
      <c r="G24" s="145" t="n">
        <v>0</v>
      </c>
      <c r="H24" s="150" t="n"/>
      <c r="I24" s="146" t="n">
        <v>0</v>
      </c>
      <c r="J24" s="146" t="n">
        <v>21.8</v>
      </c>
      <c r="K24" s="151" t="n"/>
      <c r="L24" s="147" t="n">
        <v>21.8</v>
      </c>
      <c r="M24" s="147" t="n">
        <v>12.5</v>
      </c>
      <c r="N24" s="148" t="n">
        <v>-0.426605504587156</v>
      </c>
    </row>
    <row r="25" ht="16" customHeight="1">
      <c r="A25" s="24" t="inlineStr">
        <is>
          <t>S2503 120mm Fan</t>
        </is>
      </c>
      <c r="B25" s="128" t="inlineStr">
        <is>
          <t>Sales</t>
        </is>
      </c>
      <c r="C25" s="129" t="n">
        <v>49.9</v>
      </c>
      <c r="D25" s="129" t="n">
        <v>0</v>
      </c>
      <c r="E25" s="139" t="n">
        <v>-1</v>
      </c>
      <c r="F25" s="131" t="n">
        <v>0</v>
      </c>
      <c r="G25" s="131" t="n">
        <v>149.7</v>
      </c>
      <c r="H25" s="150" t="n"/>
      <c r="I25" s="133" t="n">
        <v>149.7</v>
      </c>
      <c r="J25" s="133" t="n">
        <v>99.8</v>
      </c>
      <c r="K25" s="134" t="n">
        <v>-0.3333333333333333</v>
      </c>
      <c r="L25" s="135" t="n">
        <v>99.8</v>
      </c>
      <c r="M25" s="135" t="n">
        <v>149.7</v>
      </c>
      <c r="N25" s="148" t="n">
        <v>0.4999999999999999</v>
      </c>
    </row>
    <row r="26" ht="16" customHeight="1">
      <c r="A26" s="137" t="inlineStr"/>
      <c r="B26" s="138" t="inlineStr">
        <is>
          <t>Spend</t>
        </is>
      </c>
      <c r="C26" s="129" t="n">
        <v>0.9</v>
      </c>
      <c r="D26" s="129" t="n">
        <v>1.54</v>
      </c>
      <c r="E26" s="139" t="n">
        <v>0.7111111111111111</v>
      </c>
      <c r="F26" s="131" t="n">
        <v>1.54</v>
      </c>
      <c r="G26" s="131" t="n">
        <v>0.9399999999999999</v>
      </c>
      <c r="H26" s="132" t="n">
        <v>-0.3896103896103897</v>
      </c>
      <c r="I26" s="133" t="n">
        <v>0.9399999999999999</v>
      </c>
      <c r="J26" s="133" t="n">
        <v>0.66</v>
      </c>
      <c r="K26" s="141" t="n">
        <v>-0.2978723404255318</v>
      </c>
      <c r="L26" s="135" t="n">
        <v>0.66</v>
      </c>
      <c r="M26" s="135" t="n">
        <v>1.03</v>
      </c>
      <c r="N26" s="136" t="n">
        <v>0.5606060606060606</v>
      </c>
    </row>
    <row r="27" ht="16" customHeight="1">
      <c r="A27" s="143" t="inlineStr"/>
      <c r="B27" s="128" t="inlineStr">
        <is>
          <t>Units</t>
        </is>
      </c>
      <c r="C27" s="129" t="n">
        <v>1</v>
      </c>
      <c r="D27" s="129" t="n">
        <v>0</v>
      </c>
      <c r="E27" s="139" t="n">
        <v>-1</v>
      </c>
      <c r="F27" s="131" t="n">
        <v>0</v>
      </c>
      <c r="G27" s="131" t="n">
        <v>3</v>
      </c>
      <c r="H27" s="150" t="n"/>
      <c r="I27" s="133" t="n">
        <v>3</v>
      </c>
      <c r="J27" s="133" t="n">
        <v>2</v>
      </c>
      <c r="K27" s="134" t="n">
        <v>-0.3333333333333333</v>
      </c>
      <c r="L27" s="135" t="n">
        <v>2</v>
      </c>
      <c r="M27" s="135" t="n">
        <v>4</v>
      </c>
      <c r="N27" s="148" t="n">
        <v>1</v>
      </c>
    </row>
    <row r="28" ht="16" customHeight="1">
      <c r="A28" s="137" t="inlineStr"/>
      <c r="B28" s="138" t="inlineStr">
        <is>
          <t>TACOS</t>
        </is>
      </c>
      <c r="C28" s="144" t="n">
        <v>1.8</v>
      </c>
      <c r="D28" s="144" t="n">
        <v>0</v>
      </c>
      <c r="E28" s="130" t="n">
        <v>-1</v>
      </c>
      <c r="F28" s="145" t="n">
        <v>0</v>
      </c>
      <c r="G28" s="145" t="n">
        <v>0.6</v>
      </c>
      <c r="H28" s="150" t="n"/>
      <c r="I28" s="146" t="n">
        <v>0.6</v>
      </c>
      <c r="J28" s="146" t="n">
        <v>0.7</v>
      </c>
      <c r="K28" s="134" t="n">
        <v>0.1666666666666666</v>
      </c>
      <c r="L28" s="147" t="n">
        <v>0.7</v>
      </c>
      <c r="M28" s="147" t="n">
        <v>0.7</v>
      </c>
      <c r="N28" s="142" t="n">
        <v>0</v>
      </c>
    </row>
    <row r="29" ht="16" customHeight="1">
      <c r="A29" s="24" t="inlineStr">
        <is>
          <t>M4 King Arthur</t>
        </is>
      </c>
      <c r="B29" s="128" t="inlineStr">
        <is>
          <t>Sales</t>
        </is>
      </c>
      <c r="C29" s="129" t="n">
        <v>0</v>
      </c>
      <c r="D29" s="129" t="n">
        <v>99.90000000000001</v>
      </c>
      <c r="E29" s="153" t="n"/>
      <c r="F29" s="131" t="n">
        <v>99.90000000000001</v>
      </c>
      <c r="G29" s="131" t="n">
        <v>99.90000000000001</v>
      </c>
      <c r="H29" s="154" t="n">
        <v>0</v>
      </c>
      <c r="I29" s="133" t="n">
        <v>99.90000000000001</v>
      </c>
      <c r="J29" s="133" t="n">
        <v>99.90000000000001</v>
      </c>
      <c r="K29" s="152" t="n">
        <v>0</v>
      </c>
      <c r="L29" s="135" t="n">
        <v>99.90000000000001</v>
      </c>
      <c r="M29" s="135" t="n">
        <v>99.90000000000001</v>
      </c>
      <c r="N29" s="142" t="n">
        <v>0</v>
      </c>
    </row>
    <row r="30" ht="16" customHeight="1">
      <c r="A30" s="137" t="inlineStr"/>
      <c r="B30" s="138" t="inlineStr">
        <is>
          <t>Spend</t>
        </is>
      </c>
      <c r="C30" s="129" t="n">
        <v>56.81</v>
      </c>
      <c r="D30" s="129" t="n">
        <v>97.17</v>
      </c>
      <c r="E30" s="139" t="n">
        <v>0.7104383031156486</v>
      </c>
      <c r="F30" s="131" t="n">
        <v>97.17</v>
      </c>
      <c r="G30" s="131" t="n">
        <v>89.34999999999999</v>
      </c>
      <c r="H30" s="132" t="n">
        <v>-0.08047751363589593</v>
      </c>
      <c r="I30" s="133" t="n">
        <v>89.34999999999999</v>
      </c>
      <c r="J30" s="133" t="n">
        <v>95.47</v>
      </c>
      <c r="K30" s="134" t="n">
        <v>0.06849468382764415</v>
      </c>
      <c r="L30" s="135" t="n">
        <v>95.47</v>
      </c>
      <c r="M30" s="135" t="n">
        <v>90.33</v>
      </c>
      <c r="N30" s="148" t="n">
        <v>-0.05383890227296534</v>
      </c>
    </row>
    <row r="31" ht="16" customHeight="1">
      <c r="A31" s="143" t="inlineStr"/>
      <c r="B31" s="128" t="inlineStr">
        <is>
          <t>Units</t>
        </is>
      </c>
      <c r="C31" s="129" t="n">
        <v>0</v>
      </c>
      <c r="D31" s="129" t="n">
        <v>1</v>
      </c>
      <c r="E31" s="153" t="n"/>
      <c r="F31" s="131" t="n">
        <v>1</v>
      </c>
      <c r="G31" s="131" t="n">
        <v>1</v>
      </c>
      <c r="H31" s="154" t="n">
        <v>0</v>
      </c>
      <c r="I31" s="133" t="n">
        <v>1</v>
      </c>
      <c r="J31" s="133" t="n">
        <v>1</v>
      </c>
      <c r="K31" s="152" t="n">
        <v>0</v>
      </c>
      <c r="L31" s="135" t="n">
        <v>1</v>
      </c>
      <c r="M31" s="135" t="n">
        <v>1</v>
      </c>
      <c r="N31" s="142" t="n">
        <v>0</v>
      </c>
    </row>
    <row r="32" ht="16" customHeight="1">
      <c r="A32" s="137" t="inlineStr"/>
      <c r="B32" s="138" t="inlineStr">
        <is>
          <t>TACOS</t>
        </is>
      </c>
      <c r="C32" s="144" t="n">
        <v>0</v>
      </c>
      <c r="D32" s="144" t="n">
        <v>97.3</v>
      </c>
      <c r="E32" s="153" t="n"/>
      <c r="F32" s="145" t="n">
        <v>97.3</v>
      </c>
      <c r="G32" s="145" t="n">
        <v>89.40000000000001</v>
      </c>
      <c r="H32" s="132" t="n">
        <v>-0.08119218910585808</v>
      </c>
      <c r="I32" s="146" t="n">
        <v>89.40000000000001</v>
      </c>
      <c r="J32" s="146" t="n">
        <v>95.59999999999999</v>
      </c>
      <c r="K32" s="134" t="n">
        <v>0.0693512304250558</v>
      </c>
      <c r="L32" s="147" t="n">
        <v>95.59999999999999</v>
      </c>
      <c r="M32" s="147" t="n">
        <v>90.40000000000001</v>
      </c>
      <c r="N32" s="148" t="n">
        <v>-0.05439330543933043</v>
      </c>
    </row>
    <row r="33" ht="16" customHeight="1">
      <c r="A33" s="24" t="inlineStr">
        <is>
          <t>S2503R 120mm Fan</t>
        </is>
      </c>
      <c r="B33" s="128" t="inlineStr">
        <is>
          <t>Sales</t>
        </is>
      </c>
      <c r="C33" s="129" t="n">
        <v>39.8</v>
      </c>
      <c r="D33" s="129" t="n">
        <v>19.9</v>
      </c>
      <c r="E33" s="139" t="n">
        <v>-0.5</v>
      </c>
      <c r="F33" s="131" t="n">
        <v>19.9</v>
      </c>
      <c r="G33" s="131" t="n">
        <v>59.7</v>
      </c>
      <c r="H33" s="132" t="n">
        <v>2</v>
      </c>
      <c r="I33" s="133" t="n">
        <v>59.7</v>
      </c>
      <c r="J33" s="133" t="n">
        <v>19.9</v>
      </c>
      <c r="K33" s="134" t="n">
        <v>-0.6666666666666667</v>
      </c>
      <c r="L33" s="135" t="n">
        <v>19.9</v>
      </c>
      <c r="M33" s="135" t="n">
        <v>19.9</v>
      </c>
      <c r="N33" s="142" t="n">
        <v>0</v>
      </c>
    </row>
    <row r="34" ht="16" customHeight="1">
      <c r="A34" s="137" t="inlineStr"/>
      <c r="B34" s="138" t="inlineStr">
        <is>
          <t>Spend</t>
        </is>
      </c>
      <c r="C34" s="129" t="n">
        <v>6</v>
      </c>
      <c r="D34" s="129" t="n">
        <v>8.529999999999999</v>
      </c>
      <c r="E34" s="139" t="n">
        <v>0.4216666666666666</v>
      </c>
      <c r="F34" s="131" t="n">
        <v>8.529999999999999</v>
      </c>
      <c r="G34" s="131" t="n">
        <v>9.4</v>
      </c>
      <c r="H34" s="140" t="n">
        <v>0.1019929660023448</v>
      </c>
      <c r="I34" s="133" t="n">
        <v>9.4</v>
      </c>
      <c r="J34" s="133" t="n">
        <v>12.95</v>
      </c>
      <c r="K34" s="134" t="n">
        <v>0.377659574468085</v>
      </c>
      <c r="L34" s="135" t="n">
        <v>12.95</v>
      </c>
      <c r="M34" s="135" t="n">
        <v>6.69</v>
      </c>
      <c r="N34" s="148" t="n">
        <v>-0.4833976833976834</v>
      </c>
    </row>
    <row r="35" ht="16" customHeight="1">
      <c r="A35" s="143" t="inlineStr"/>
      <c r="B35" s="128" t="inlineStr">
        <is>
          <t>Units</t>
        </is>
      </c>
      <c r="C35" s="129" t="n">
        <v>2</v>
      </c>
      <c r="D35" s="129" t="n">
        <v>1</v>
      </c>
      <c r="E35" s="139" t="n">
        <v>-0.5</v>
      </c>
      <c r="F35" s="131" t="n">
        <v>1</v>
      </c>
      <c r="G35" s="131" t="n">
        <v>3</v>
      </c>
      <c r="H35" s="132" t="n">
        <v>2</v>
      </c>
      <c r="I35" s="133" t="n">
        <v>3</v>
      </c>
      <c r="J35" s="133" t="n">
        <v>1</v>
      </c>
      <c r="K35" s="134" t="n">
        <v>-0.6666666666666666</v>
      </c>
      <c r="L35" s="135" t="n">
        <v>1</v>
      </c>
      <c r="M35" s="135" t="n">
        <v>1</v>
      </c>
      <c r="N35" s="142" t="n">
        <v>0</v>
      </c>
    </row>
    <row r="36" ht="16" customHeight="1">
      <c r="A36" s="137" t="inlineStr"/>
      <c r="B36" s="138" t="inlineStr">
        <is>
          <t>TACOS</t>
        </is>
      </c>
      <c r="C36" s="144" t="n">
        <v>15.1</v>
      </c>
      <c r="D36" s="144" t="n">
        <v>42.9</v>
      </c>
      <c r="E36" s="139" t="n">
        <v>1.841059602649006</v>
      </c>
      <c r="F36" s="145" t="n">
        <v>42.9</v>
      </c>
      <c r="G36" s="145" t="n">
        <v>15.7</v>
      </c>
      <c r="H36" s="132" t="n">
        <v>-0.634032634032634</v>
      </c>
      <c r="I36" s="146" t="n">
        <v>15.7</v>
      </c>
      <c r="J36" s="146" t="n">
        <v>65.09999999999999</v>
      </c>
      <c r="K36" s="134" t="n">
        <v>3.146496815286624</v>
      </c>
      <c r="L36" s="147" t="n">
        <v>65.09999999999999</v>
      </c>
      <c r="M36" s="147" t="n">
        <v>33.6</v>
      </c>
      <c r="N36" s="148" t="n">
        <v>-0.4838709677419354</v>
      </c>
    </row>
    <row r="37" ht="16" customHeight="1">
      <c r="A37" s="24" t="inlineStr">
        <is>
          <t>S3805 Fan</t>
        </is>
      </c>
      <c r="B37" s="128" t="inlineStr">
        <is>
          <t>Sales</t>
        </is>
      </c>
      <c r="C37" s="129" t="n">
        <v>0</v>
      </c>
      <c r="D37" s="129" t="n">
        <v>0</v>
      </c>
      <c r="E37" s="153" t="n"/>
      <c r="F37" s="131" t="n">
        <v>0</v>
      </c>
      <c r="G37" s="131" t="n">
        <v>19.9</v>
      </c>
      <c r="H37" s="150" t="n"/>
      <c r="I37" s="133" t="n">
        <v>19.9</v>
      </c>
      <c r="J37" s="133" t="n">
        <v>0</v>
      </c>
      <c r="K37" s="134" t="n">
        <v>-1</v>
      </c>
      <c r="L37" s="135" t="n">
        <v>0</v>
      </c>
      <c r="M37" s="135" t="n">
        <v>0</v>
      </c>
      <c r="N37" s="155" t="n"/>
    </row>
    <row r="38" ht="16" customHeight="1">
      <c r="A38" s="137" t="inlineStr"/>
      <c r="B38" s="138" t="inlineStr">
        <is>
          <t>Spend</t>
        </is>
      </c>
      <c r="C38" s="129" t="n">
        <v>1.98</v>
      </c>
      <c r="D38" s="129" t="n">
        <v>2.86</v>
      </c>
      <c r="E38" s="139" t="n">
        <v>0.4444444444444444</v>
      </c>
      <c r="F38" s="131" t="n">
        <v>2.86</v>
      </c>
      <c r="G38" s="131" t="n">
        <v>2.95</v>
      </c>
      <c r="H38" s="140" t="n">
        <v>0.03146853146853158</v>
      </c>
      <c r="I38" s="133" t="n">
        <v>2.95</v>
      </c>
      <c r="J38" s="133" t="n">
        <v>0</v>
      </c>
      <c r="K38" s="141" t="n">
        <v>-1</v>
      </c>
      <c r="L38" s="135" t="n">
        <v>0</v>
      </c>
      <c r="M38" s="135" t="n">
        <v>0</v>
      </c>
      <c r="N38" s="155" t="n"/>
    </row>
    <row r="39" ht="16" customHeight="1">
      <c r="A39" s="143" t="inlineStr"/>
      <c r="B39" s="128" t="inlineStr">
        <is>
          <t>Units</t>
        </is>
      </c>
      <c r="C39" s="129" t="n">
        <v>0</v>
      </c>
      <c r="D39" s="129" t="n">
        <v>0</v>
      </c>
      <c r="E39" s="153" t="n"/>
      <c r="F39" s="131" t="n">
        <v>0</v>
      </c>
      <c r="G39" s="131" t="n">
        <v>1</v>
      </c>
      <c r="H39" s="150" t="n"/>
      <c r="I39" s="133" t="n">
        <v>1</v>
      </c>
      <c r="J39" s="133" t="n">
        <v>0</v>
      </c>
      <c r="K39" s="134" t="n">
        <v>-1</v>
      </c>
      <c r="L39" s="135" t="n">
        <v>0</v>
      </c>
      <c r="M39" s="135" t="n">
        <v>0</v>
      </c>
      <c r="N39" s="155" t="n"/>
    </row>
    <row r="40" ht="16" customHeight="1">
      <c r="A40" s="137" t="inlineStr"/>
      <c r="B40" s="138" t="inlineStr">
        <is>
          <t>TACOS</t>
        </is>
      </c>
      <c r="C40" s="144" t="n">
        <v>0</v>
      </c>
      <c r="D40" s="144" t="n">
        <v>0</v>
      </c>
      <c r="E40" s="153" t="n"/>
      <c r="F40" s="145" t="n">
        <v>0</v>
      </c>
      <c r="G40" s="145" t="n">
        <v>14.8</v>
      </c>
      <c r="H40" s="150" t="n"/>
      <c r="I40" s="146" t="n">
        <v>14.8</v>
      </c>
      <c r="J40" s="146" t="n">
        <v>0</v>
      </c>
      <c r="K40" s="141" t="n">
        <v>-1</v>
      </c>
      <c r="L40" s="147" t="n">
        <v>0</v>
      </c>
      <c r="M40" s="147" t="n">
        <v>0</v>
      </c>
      <c r="N40" s="155" t="n"/>
    </row>
    <row r="41" ht="16" customHeight="1">
      <c r="A41" s="24" t="inlineStr">
        <is>
          <t>M6 Case</t>
        </is>
      </c>
      <c r="B41" s="128" t="inlineStr">
        <is>
          <t>Sales</t>
        </is>
      </c>
      <c r="C41" s="129" t="n">
        <v>0</v>
      </c>
      <c r="D41" s="129" t="n">
        <v>0</v>
      </c>
      <c r="E41" s="153" t="n"/>
      <c r="F41" s="131" t="n">
        <v>0</v>
      </c>
      <c r="G41" s="131" t="n">
        <v>0</v>
      </c>
      <c r="H41" s="150" t="n"/>
      <c r="I41" s="133" t="n">
        <v>0</v>
      </c>
      <c r="J41" s="133" t="n">
        <v>0</v>
      </c>
      <c r="K41" s="151" t="n"/>
      <c r="L41" s="135" t="n">
        <v>0</v>
      </c>
      <c r="M41" s="135" t="n">
        <v>0</v>
      </c>
      <c r="N41" s="155" t="n"/>
    </row>
    <row r="42" ht="16" customHeight="1">
      <c r="A42" s="137" t="inlineStr"/>
      <c r="B42" s="138" t="inlineStr">
        <is>
          <t>Spend</t>
        </is>
      </c>
      <c r="C42" s="129" t="n">
        <v>0</v>
      </c>
      <c r="D42" s="129" t="n">
        <v>0</v>
      </c>
      <c r="E42" s="153" t="n"/>
      <c r="F42" s="131" t="n">
        <v>0</v>
      </c>
      <c r="G42" s="131" t="n">
        <v>0</v>
      </c>
      <c r="H42" s="150" t="n"/>
      <c r="I42" s="133" t="n">
        <v>0</v>
      </c>
      <c r="J42" s="133" t="n">
        <v>0</v>
      </c>
      <c r="K42" s="151" t="n"/>
      <c r="L42" s="135" t="n">
        <v>0</v>
      </c>
      <c r="M42" s="135" t="n">
        <v>0.63</v>
      </c>
      <c r="N42" s="155" t="n"/>
    </row>
    <row r="43" ht="16" customHeight="1">
      <c r="A43" s="143" t="inlineStr"/>
      <c r="B43" s="128" t="inlineStr">
        <is>
          <t>Units</t>
        </is>
      </c>
      <c r="C43" s="129" t="n">
        <v>0</v>
      </c>
      <c r="D43" s="129" t="n">
        <v>0</v>
      </c>
      <c r="E43" s="153" t="n"/>
      <c r="F43" s="131" t="n">
        <v>0</v>
      </c>
      <c r="G43" s="131" t="n">
        <v>0</v>
      </c>
      <c r="H43" s="150" t="n"/>
      <c r="I43" s="133" t="n">
        <v>0</v>
      </c>
      <c r="J43" s="133" t="n">
        <v>0</v>
      </c>
      <c r="K43" s="151" t="n"/>
      <c r="L43" s="135" t="n">
        <v>0</v>
      </c>
      <c r="M43" s="135" t="n">
        <v>0</v>
      </c>
      <c r="N43" s="155" t="n"/>
    </row>
    <row r="44" ht="16" customHeight="1">
      <c r="A44" s="137" t="inlineStr"/>
      <c r="B44" s="138" t="inlineStr">
        <is>
          <t>TACOS</t>
        </is>
      </c>
      <c r="C44" s="144" t="n">
        <v>0</v>
      </c>
      <c r="D44" s="144" t="n">
        <v>0</v>
      </c>
      <c r="E44" s="153" t="n"/>
      <c r="F44" s="145" t="n">
        <v>0</v>
      </c>
      <c r="G44" s="145" t="n">
        <v>0</v>
      </c>
      <c r="H44" s="150" t="n"/>
      <c r="I44" s="146" t="n">
        <v>0</v>
      </c>
      <c r="J44" s="146" t="n">
        <v>0</v>
      </c>
      <c r="K44" s="151" t="n"/>
      <c r="L44" s="147" t="n">
        <v>0</v>
      </c>
      <c r="M44" s="147" t="n">
        <v>0</v>
      </c>
      <c r="N44" s="155" t="n"/>
    </row>
  </sheetData>
  <mergeCells count="5">
    <mergeCell ref="A1:L1"/>
    <mergeCell ref="C3:E3"/>
    <mergeCell ref="I3:K3"/>
    <mergeCell ref="F3:H3"/>
    <mergeCell ref="L3:N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67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3" t="inlineStr">
        <is>
          <t>Sponsored Brands Attributed Purchases — W1–W5  |  57 rows  |  Total SB Sales: $7,799  |  NTB: $6,435</t>
        </is>
      </c>
    </row>
    <row r="2" ht="18" customHeight="1">
      <c r="A2" s="156" t="inlineStr">
        <is>
          <t>W1: $944 (8 ord)</t>
        </is>
      </c>
      <c r="C2" s="157" t="inlineStr">
        <is>
          <t>W2: $1,319 (9 ord)</t>
        </is>
      </c>
      <c r="E2" s="158" t="inlineStr">
        <is>
          <t>W3: $3,038 (21 ord)</t>
        </is>
      </c>
      <c r="G2" s="159" t="inlineStr">
        <is>
          <t>W4: $1,489 (11 ord)</t>
        </is>
      </c>
      <c r="I2" s="160" t="inlineStr">
        <is>
          <t>W5: $1,009 (8 ord)</t>
        </is>
      </c>
    </row>
    <row r="3" ht="4" customHeight="1"/>
    <row r="4" ht="20" customHeight="1">
      <c r="A4" s="44" t="inlineStr">
        <is>
          <t>Week</t>
        </is>
      </c>
      <c r="B4" s="44" t="inlineStr">
        <is>
          <t>Date</t>
        </is>
      </c>
      <c r="C4" s="44" t="inlineStr">
        <is>
          <t>產品 ZH</t>
        </is>
      </c>
      <c r="D4" s="44" t="inlineStr">
        <is>
          <t>Parent ASIN</t>
        </is>
      </c>
      <c r="E4" s="44" t="inlineStr">
        <is>
          <t>Child ASIN</t>
        </is>
      </c>
      <c r="F4" s="44" t="inlineStr">
        <is>
          <t>Campaign</t>
        </is>
      </c>
      <c r="G4" s="44" t="inlineStr">
        <is>
          <t>SB Sales ($)</t>
        </is>
      </c>
      <c r="H4" s="44" t="inlineStr">
        <is>
          <t>Orders</t>
        </is>
      </c>
      <c r="I4" s="44" t="inlineStr">
        <is>
          <t>Units</t>
        </is>
      </c>
      <c r="J4" s="44" t="inlineStr">
        <is>
          <t>NTB Sales ($)</t>
        </is>
      </c>
      <c r="K4" s="44" t="inlineStr">
        <is>
          <t>NTB Orders</t>
        </is>
      </c>
    </row>
    <row r="5" ht="16" customHeight="1">
      <c r="A5" s="161" t="inlineStr">
        <is>
          <t xml:space="preserve">  W1 — Feb 1–7  |  8 筆  |  Sales $944  Orders 8  NTB $769</t>
        </is>
      </c>
    </row>
    <row r="6" ht="15" customHeight="1">
      <c r="A6" s="46" t="inlineStr">
        <is>
          <t>W1</t>
        </is>
      </c>
      <c r="B6" s="162" t="inlineStr">
        <is>
          <t>02/02</t>
        </is>
      </c>
      <c r="C6" s="163" t="inlineStr">
        <is>
          <t>B0DF7QSTG3</t>
        </is>
      </c>
      <c r="D6" s="46" t="inlineStr">
        <is>
          <t>B0DF7QSTG3</t>
        </is>
      </c>
      <c r="E6" s="46" t="inlineStr">
        <is>
          <t>B0DF7S4HT1</t>
        </is>
      </c>
      <c r="F6" s="45" t="inlineStr">
        <is>
          <t>SB_premium pc case_$0.19_1227_115926</t>
        </is>
      </c>
      <c r="G6" s="48" t="n">
        <v>119.9</v>
      </c>
      <c r="H6" s="12" t="n">
        <v>1</v>
      </c>
      <c r="I6" s="12" t="n">
        <v>1</v>
      </c>
      <c r="J6" s="48" t="n">
        <v>119.9</v>
      </c>
      <c r="K6" s="102" t="n">
        <v>1</v>
      </c>
    </row>
    <row r="7" ht="15" customHeight="1">
      <c r="A7" s="46" t="inlineStr">
        <is>
          <t>W1</t>
        </is>
      </c>
      <c r="B7" s="162" t="inlineStr">
        <is>
          <t>02/02</t>
        </is>
      </c>
      <c r="C7" s="163" t="inlineStr">
        <is>
          <t>B0DGGX648W</t>
        </is>
      </c>
      <c r="D7" s="46" t="inlineStr">
        <is>
          <t>B0DGGX648W</t>
        </is>
      </c>
      <c r="E7" s="46" t="inlineStr">
        <is>
          <t>B0DGP1TPR5</t>
        </is>
      </c>
      <c r="F7" s="45" t="inlineStr">
        <is>
          <t>SB_modular pc case_$0.19_1227_115926</t>
        </is>
      </c>
      <c r="G7" s="48" t="n">
        <v>14.9</v>
      </c>
      <c r="H7" s="12" t="n">
        <v>1</v>
      </c>
      <c r="I7" s="12" t="n">
        <v>1</v>
      </c>
      <c r="J7" s="48" t="n">
        <v>0</v>
      </c>
      <c r="K7" s="102" t="n">
        <v>0</v>
      </c>
    </row>
    <row r="8" ht="15" customHeight="1">
      <c r="A8" s="46" t="inlineStr">
        <is>
          <t>W1</t>
        </is>
      </c>
      <c r="B8" s="162" t="inlineStr">
        <is>
          <t>02/03</t>
        </is>
      </c>
      <c r="C8" s="163" t="inlineStr">
        <is>
          <t>B0DF7QSTG3</t>
        </is>
      </c>
      <c r="D8" s="46" t="inlineStr">
        <is>
          <t>B0DF7QSTG3</t>
        </is>
      </c>
      <c r="E8" s="46" t="inlineStr">
        <is>
          <t>B0DGFS7QTL</t>
        </is>
      </c>
      <c r="F8" s="45" t="inlineStr">
        <is>
          <t>SB_BROAD_YELLOW PC CASE_MULTIKEYWORDS</t>
        </is>
      </c>
      <c r="G8" s="48" t="n">
        <v>159.9</v>
      </c>
      <c r="H8" s="12" t="n">
        <v>1</v>
      </c>
      <c r="I8" s="12" t="n">
        <v>1</v>
      </c>
      <c r="J8" s="48" t="n">
        <v>0</v>
      </c>
      <c r="K8" s="102" t="n">
        <v>0</v>
      </c>
    </row>
    <row r="9" ht="15" customHeight="1">
      <c r="A9" s="46" t="inlineStr">
        <is>
          <t>W1</t>
        </is>
      </c>
      <c r="B9" s="162" t="inlineStr">
        <is>
          <t>02/03</t>
        </is>
      </c>
      <c r="C9" s="163" t="inlineStr">
        <is>
          <t>B0DGM9VDFZ</t>
        </is>
      </c>
      <c r="D9" s="46" t="inlineStr">
        <is>
          <t>B0DGM9VDFZ</t>
        </is>
      </c>
      <c r="E9" s="46" t="inlineStr">
        <is>
          <t>B0DGLYNG22</t>
        </is>
      </c>
      <c r="F9" s="45" t="inlineStr">
        <is>
          <t>SB_pc case_ASIN3_$0.19_1227_115926</t>
        </is>
      </c>
      <c r="G9" s="48" t="n">
        <v>149.9</v>
      </c>
      <c r="H9" s="12" t="n">
        <v>1</v>
      </c>
      <c r="I9" s="12" t="n">
        <v>1</v>
      </c>
      <c r="J9" s="48" t="n">
        <v>149.9</v>
      </c>
      <c r="K9" s="102" t="n">
        <v>1</v>
      </c>
    </row>
    <row r="10" ht="15" customHeight="1">
      <c r="A10" s="46" t="inlineStr">
        <is>
          <t>W1</t>
        </is>
      </c>
      <c r="B10" s="162" t="inlineStr">
        <is>
          <t>02/03</t>
        </is>
      </c>
      <c r="C10" s="163" t="inlineStr">
        <is>
          <t>B0DHX988D9</t>
        </is>
      </c>
      <c r="D10" s="46" t="inlineStr">
        <is>
          <t>B0DHX988D9</t>
        </is>
      </c>
      <c r="E10" s="46" t="inlineStr">
        <is>
          <t>B0DHXCYKR6</t>
        </is>
      </c>
      <c r="F10" s="45" t="inlineStr">
        <is>
          <t>SB_pc case_ASIN3_$0.19_1227_115926</t>
        </is>
      </c>
      <c r="G10" s="48" t="n">
        <v>109.9</v>
      </c>
      <c r="H10" s="12" t="n">
        <v>1</v>
      </c>
      <c r="I10" s="12" t="n">
        <v>1</v>
      </c>
      <c r="J10" s="48" t="n">
        <v>109.9</v>
      </c>
      <c r="K10" s="102" t="n">
        <v>1</v>
      </c>
    </row>
    <row r="11" ht="15" customHeight="1">
      <c r="A11" s="46" t="inlineStr">
        <is>
          <t>W1</t>
        </is>
      </c>
      <c r="B11" s="162" t="inlineStr">
        <is>
          <t>02/05</t>
        </is>
      </c>
      <c r="C11" s="163" t="inlineStr">
        <is>
          <t>B0DF7QSTG3</t>
        </is>
      </c>
      <c r="D11" s="46" t="inlineStr">
        <is>
          <t>B0DF7QSTG3</t>
        </is>
      </c>
      <c r="E11" s="46" t="inlineStr">
        <is>
          <t>B0G1MF7Q2S</t>
        </is>
      </c>
      <c r="F11" s="45" t="inlineStr">
        <is>
          <t>SB_BROAD_YELLOW PC CASE_MULTIKEYWORDS</t>
        </is>
      </c>
      <c r="G11" s="48" t="n">
        <v>159.9</v>
      </c>
      <c r="H11" s="12" t="n">
        <v>1</v>
      </c>
      <c r="I11" s="12" t="n">
        <v>1</v>
      </c>
      <c r="J11" s="48" t="n">
        <v>159.9</v>
      </c>
      <c r="K11" s="102" t="n">
        <v>1</v>
      </c>
    </row>
    <row r="12" ht="15" customHeight="1">
      <c r="A12" s="46" t="inlineStr">
        <is>
          <t>W1</t>
        </is>
      </c>
      <c r="B12" s="162" t="inlineStr">
        <is>
          <t>02/05</t>
        </is>
      </c>
      <c r="C12" s="163" t="inlineStr">
        <is>
          <t>B0DF7QSTG3</t>
        </is>
      </c>
      <c r="D12" s="46" t="inlineStr">
        <is>
          <t>B0DF7QSTG3</t>
        </is>
      </c>
      <c r="E12" s="46" t="inlineStr">
        <is>
          <t>B0DF7S4HT1</t>
        </is>
      </c>
      <c r="F12" s="45" t="inlineStr">
        <is>
          <t>SB_M5 PC Case_pc case with top psu_21</t>
        </is>
      </c>
      <c r="G12" s="48" t="n">
        <v>119.9</v>
      </c>
      <c r="H12" s="12" t="n">
        <v>1</v>
      </c>
      <c r="I12" s="12" t="n">
        <v>1</v>
      </c>
      <c r="J12" s="48" t="n">
        <v>119.9</v>
      </c>
      <c r="K12" s="102" t="n">
        <v>1</v>
      </c>
    </row>
    <row r="13" ht="15" customHeight="1">
      <c r="A13" s="46" t="inlineStr">
        <is>
          <t>W1</t>
        </is>
      </c>
      <c r="B13" s="162" t="inlineStr">
        <is>
          <t>02/07</t>
        </is>
      </c>
      <c r="C13" s="163" t="inlineStr">
        <is>
          <t>B0DHX988D9</t>
        </is>
      </c>
      <c r="D13" s="46" t="inlineStr">
        <is>
          <t>B0DHX988D9</t>
        </is>
      </c>
      <c r="E13" s="46" t="inlineStr">
        <is>
          <t>B0DHXCYKR6</t>
        </is>
      </c>
      <c r="F13" s="45" t="inlineStr">
        <is>
          <t>SB_aio cooler am5_$0.19_01021015</t>
        </is>
      </c>
      <c r="G13" s="48" t="n">
        <v>109.9</v>
      </c>
      <c r="H13" s="12" t="n">
        <v>1</v>
      </c>
      <c r="I13" s="12" t="n">
        <v>1</v>
      </c>
      <c r="J13" s="48" t="n">
        <v>109.9</v>
      </c>
      <c r="K13" s="102" t="n">
        <v>1</v>
      </c>
    </row>
    <row r="14" ht="16" customHeight="1">
      <c r="A14" s="164" t="inlineStr">
        <is>
          <t xml:space="preserve">  W2 — Feb 8–14  |  9 筆  |  Sales $1,319  Orders 9  NTB $1,159</t>
        </is>
      </c>
    </row>
    <row r="15" ht="15" customHeight="1">
      <c r="A15" s="53" t="inlineStr">
        <is>
          <t>W2</t>
        </is>
      </c>
      <c r="B15" s="165" t="inlineStr">
        <is>
          <t>02/09</t>
        </is>
      </c>
      <c r="C15" s="166" t="inlineStr">
        <is>
          <t>B0DF7QSTG3</t>
        </is>
      </c>
      <c r="D15" s="53" t="inlineStr">
        <is>
          <t>B0DF7QSTG3</t>
        </is>
      </c>
      <c r="E15" s="53" t="inlineStr">
        <is>
          <t>B0DGFS7QTL</t>
        </is>
      </c>
      <c r="F15" s="52" t="inlineStr">
        <is>
          <t>SB_M5 PC Case_cooling focused pc case_21</t>
        </is>
      </c>
      <c r="G15" s="55" t="n">
        <v>159.9</v>
      </c>
      <c r="H15" s="14" t="n">
        <v>1</v>
      </c>
      <c r="I15" s="14" t="n">
        <v>1</v>
      </c>
      <c r="J15" s="55" t="n">
        <v>159.9</v>
      </c>
      <c r="K15" s="105" t="n">
        <v>1</v>
      </c>
    </row>
    <row r="16" ht="15" customHeight="1">
      <c r="A16" s="53" t="inlineStr">
        <is>
          <t>W2</t>
        </is>
      </c>
      <c r="B16" s="165" t="inlineStr">
        <is>
          <t>02/09</t>
        </is>
      </c>
      <c r="C16" s="166" t="inlineStr">
        <is>
          <t>B0DF7QSTG3</t>
        </is>
      </c>
      <c r="D16" s="53" t="inlineStr">
        <is>
          <t>B0DF7QSTG3</t>
        </is>
      </c>
      <c r="E16" s="53" t="inlineStr">
        <is>
          <t>B0DGFS7QTL</t>
        </is>
      </c>
      <c r="F16" s="52" t="inlineStr">
        <is>
          <t>SB_M5 PC Case_pc case for high performance gaming_21</t>
        </is>
      </c>
      <c r="G16" s="55" t="n">
        <v>159.9</v>
      </c>
      <c r="H16" s="14" t="n">
        <v>1</v>
      </c>
      <c r="I16" s="14" t="n">
        <v>1</v>
      </c>
      <c r="J16" s="55" t="n">
        <v>159.9</v>
      </c>
      <c r="K16" s="105" t="n">
        <v>1</v>
      </c>
    </row>
    <row r="17" ht="15" customHeight="1">
      <c r="A17" s="53" t="inlineStr">
        <is>
          <t>W2</t>
        </is>
      </c>
      <c r="B17" s="165" t="inlineStr">
        <is>
          <t>02/09</t>
        </is>
      </c>
      <c r="C17" s="166" t="inlineStr">
        <is>
          <t>B0DF7QSTG3</t>
        </is>
      </c>
      <c r="D17" s="53" t="inlineStr">
        <is>
          <t>B0DF7QSTG3</t>
        </is>
      </c>
      <c r="E17" s="53" t="inlineStr">
        <is>
          <t>B0DGFS7QTL</t>
        </is>
      </c>
      <c r="F17" s="52" t="inlineStr">
        <is>
          <t>SB_BROAD_B0DGFS7QTL_liquid cooling full tower pc case</t>
        </is>
      </c>
      <c r="G17" s="55" t="n">
        <v>159.9</v>
      </c>
      <c r="H17" s="14" t="n">
        <v>1</v>
      </c>
      <c r="I17" s="14" t="n">
        <v>1</v>
      </c>
      <c r="J17" s="55" t="n">
        <v>159.9</v>
      </c>
      <c r="K17" s="105" t="n">
        <v>1</v>
      </c>
    </row>
    <row r="18" ht="15" customHeight="1">
      <c r="A18" s="53" t="inlineStr">
        <is>
          <t>W2</t>
        </is>
      </c>
      <c r="B18" s="165" t="inlineStr">
        <is>
          <t>02/09</t>
        </is>
      </c>
      <c r="C18" s="166" t="inlineStr">
        <is>
          <t>B0DHX988D9</t>
        </is>
      </c>
      <c r="D18" s="53" t="inlineStr">
        <is>
          <t>B0DHX988D9</t>
        </is>
      </c>
      <c r="E18" s="53" t="inlineStr">
        <is>
          <t>B0DHXCYKR6</t>
        </is>
      </c>
      <c r="F18" s="52" t="inlineStr">
        <is>
          <t>SB_M5 PC Case_cooling focused pc case_21</t>
        </is>
      </c>
      <c r="G18" s="55" t="n">
        <v>109.9</v>
      </c>
      <c r="H18" s="14" t="n">
        <v>1</v>
      </c>
      <c r="I18" s="14" t="n">
        <v>1</v>
      </c>
      <c r="J18" s="55" t="n">
        <v>109.9</v>
      </c>
      <c r="K18" s="105" t="n">
        <v>1</v>
      </c>
    </row>
    <row r="19" ht="15" customHeight="1">
      <c r="A19" s="53" t="inlineStr">
        <is>
          <t>W2</t>
        </is>
      </c>
      <c r="B19" s="165" t="inlineStr">
        <is>
          <t>02/12</t>
        </is>
      </c>
      <c r="C19" s="166" t="inlineStr">
        <is>
          <t>B0DF7QSTG3</t>
        </is>
      </c>
      <c r="D19" s="53" t="inlineStr">
        <is>
          <t>B0DF7QSTG3</t>
        </is>
      </c>
      <c r="E19" s="53" t="inlineStr">
        <is>
          <t>B0DGFW5G2G</t>
        </is>
      </c>
      <c r="F19" s="52" t="inlineStr">
        <is>
          <t>SB-BROAD_PC CASE_WHITE_gaming pc case</t>
        </is>
      </c>
      <c r="G19" s="55" t="n">
        <v>159.9</v>
      </c>
      <c r="H19" s="14" t="n">
        <v>1</v>
      </c>
      <c r="I19" s="14" t="n">
        <v>1</v>
      </c>
      <c r="J19" s="55" t="n">
        <v>159.9</v>
      </c>
      <c r="K19" s="105" t="n">
        <v>1</v>
      </c>
    </row>
    <row r="20" ht="15" customHeight="1">
      <c r="A20" s="53" t="inlineStr">
        <is>
          <t>W2</t>
        </is>
      </c>
      <c r="B20" s="165" t="inlineStr">
        <is>
          <t>02/12</t>
        </is>
      </c>
      <c r="C20" s="166" t="inlineStr">
        <is>
          <t>B0DGM9VDFZ</t>
        </is>
      </c>
      <c r="D20" s="53" t="inlineStr">
        <is>
          <t>B0DGM9VDFZ</t>
        </is>
      </c>
      <c r="E20" s="53" t="inlineStr">
        <is>
          <t>B0DGLWZW1M</t>
        </is>
      </c>
      <c r="F20" s="52" t="inlineStr">
        <is>
          <t>SB_cooling pc case_ASIN3_$0.19_1227_115926</t>
        </is>
      </c>
      <c r="G20" s="55" t="n">
        <v>149.9</v>
      </c>
      <c r="H20" s="14" t="n">
        <v>1</v>
      </c>
      <c r="I20" s="14" t="n">
        <v>1</v>
      </c>
      <c r="J20" s="55" t="n">
        <v>149.9</v>
      </c>
      <c r="K20" s="105" t="n">
        <v>1</v>
      </c>
    </row>
    <row r="21" ht="15" customHeight="1">
      <c r="A21" s="53" t="inlineStr">
        <is>
          <t>W2</t>
        </is>
      </c>
      <c r="B21" s="165" t="inlineStr">
        <is>
          <t>02/12</t>
        </is>
      </c>
      <c r="C21" s="166" t="inlineStr">
        <is>
          <t>B0DGM9VDFZ</t>
        </is>
      </c>
      <c r="D21" s="53" t="inlineStr">
        <is>
          <t>B0DGM9VDFZ</t>
        </is>
      </c>
      <c r="E21" s="53" t="inlineStr">
        <is>
          <t>B0DGLWZW1M</t>
        </is>
      </c>
      <c r="F21" s="52" t="inlineStr">
        <is>
          <t>SB_gaming tower_ASIN3_$0.21_1227_115926</t>
        </is>
      </c>
      <c r="G21" s="55" t="n">
        <v>149.9</v>
      </c>
      <c r="H21" s="14" t="n">
        <v>1</v>
      </c>
      <c r="I21" s="14" t="n">
        <v>1</v>
      </c>
      <c r="J21" s="55" t="n">
        <v>149.9</v>
      </c>
      <c r="K21" s="105" t="n">
        <v>1</v>
      </c>
    </row>
    <row r="22" ht="15" customHeight="1">
      <c r="A22" s="53" t="inlineStr">
        <is>
          <t>W2</t>
        </is>
      </c>
      <c r="B22" s="165" t="inlineStr">
        <is>
          <t>02/12</t>
        </is>
      </c>
      <c r="C22" s="166" t="inlineStr">
        <is>
          <t>B0DHX988D9</t>
        </is>
      </c>
      <c r="D22" s="53" t="inlineStr">
        <is>
          <t>B0DHX988D9</t>
        </is>
      </c>
      <c r="E22" s="53" t="inlineStr">
        <is>
          <t>B0DHXCYKR6</t>
        </is>
      </c>
      <c r="F22" s="52" t="inlineStr">
        <is>
          <t>SB_aio cooler 360mm white_$0.19_01021015</t>
        </is>
      </c>
      <c r="G22" s="55" t="n">
        <v>109.9</v>
      </c>
      <c r="H22" s="14" t="n">
        <v>1</v>
      </c>
      <c r="I22" s="14" t="n">
        <v>1</v>
      </c>
      <c r="J22" s="55" t="n">
        <v>109.9</v>
      </c>
      <c r="K22" s="105" t="n">
        <v>1</v>
      </c>
    </row>
    <row r="23" ht="15" customHeight="1">
      <c r="A23" s="53" t="inlineStr">
        <is>
          <t>W2</t>
        </is>
      </c>
      <c r="B23" s="165" t="inlineStr">
        <is>
          <t>02/14</t>
        </is>
      </c>
      <c r="C23" s="166" t="inlineStr">
        <is>
          <t>B0DF7QSTG3</t>
        </is>
      </c>
      <c r="D23" s="53" t="inlineStr">
        <is>
          <t>B0DF7QSTG3</t>
        </is>
      </c>
      <c r="E23" s="53" t="inlineStr">
        <is>
          <t>B0DGFS7QTL</t>
        </is>
      </c>
      <c r="F23" s="52" t="inlineStr">
        <is>
          <t>SB_BROAD-B0DGFS7QTL_Compact M5 PC tower</t>
        </is>
      </c>
      <c r="G23" s="55" t="n">
        <v>159.9</v>
      </c>
      <c r="H23" s="14" t="n">
        <v>1</v>
      </c>
      <c r="I23" s="14" t="n">
        <v>1</v>
      </c>
      <c r="J23" s="55" t="n">
        <v>0</v>
      </c>
      <c r="K23" s="105" t="n">
        <v>0</v>
      </c>
    </row>
    <row r="24" ht="16" customHeight="1">
      <c r="A24" s="167" t="inlineStr">
        <is>
          <t xml:space="preserve">  W3 — Feb 15–21  |  21 筆  |  Sales $3,038  Orders 21  NTB $2,348</t>
        </is>
      </c>
    </row>
    <row r="25" ht="15" customHeight="1">
      <c r="A25" s="60" t="inlineStr">
        <is>
          <t>W3</t>
        </is>
      </c>
      <c r="B25" s="168" t="inlineStr">
        <is>
          <t>02/15</t>
        </is>
      </c>
      <c r="C25" s="169" t="inlineStr">
        <is>
          <t>B0DF7QSTG3</t>
        </is>
      </c>
      <c r="D25" s="60" t="inlineStr">
        <is>
          <t>B0DF7QSTG3</t>
        </is>
      </c>
      <c r="E25" s="60" t="inlineStr">
        <is>
          <t>B0DGFW5G2G</t>
        </is>
      </c>
      <c r="F25" s="59" t="inlineStr">
        <is>
          <t>SB_BROAD_B0DGFS7QTL_toolless panel gaming case</t>
        </is>
      </c>
      <c r="G25" s="62" t="n">
        <v>159.9</v>
      </c>
      <c r="H25" s="16" t="n">
        <v>1</v>
      </c>
      <c r="I25" s="16" t="n">
        <v>1</v>
      </c>
      <c r="J25" s="62" t="n">
        <v>0</v>
      </c>
      <c r="K25" s="108" t="n">
        <v>0</v>
      </c>
    </row>
    <row r="26" ht="15" customHeight="1">
      <c r="A26" s="60" t="inlineStr">
        <is>
          <t>W3</t>
        </is>
      </c>
      <c r="B26" s="168" t="inlineStr">
        <is>
          <t>02/15</t>
        </is>
      </c>
      <c r="C26" s="169" t="inlineStr">
        <is>
          <t>B0DF7QSTG3</t>
        </is>
      </c>
      <c r="D26" s="60" t="inlineStr">
        <is>
          <t>B0DF7QSTG3</t>
        </is>
      </c>
      <c r="E26" s="60" t="inlineStr">
        <is>
          <t>B0G1MF7Q2S</t>
        </is>
      </c>
      <c r="F26" s="59" t="inlineStr">
        <is>
          <t>SB_BROAD-B0DGFX3T34-M5 portable pc case</t>
        </is>
      </c>
      <c r="G26" s="62" t="n">
        <v>159.9</v>
      </c>
      <c r="H26" s="16" t="n">
        <v>1</v>
      </c>
      <c r="I26" s="16" t="n">
        <v>1</v>
      </c>
      <c r="J26" s="62" t="n">
        <v>159.9</v>
      </c>
      <c r="K26" s="108" t="n">
        <v>1</v>
      </c>
    </row>
    <row r="27" ht="15" customHeight="1">
      <c r="A27" s="60" t="inlineStr">
        <is>
          <t>W3</t>
        </is>
      </c>
      <c r="B27" s="168" t="inlineStr">
        <is>
          <t>02/15</t>
        </is>
      </c>
      <c r="C27" s="169" t="inlineStr">
        <is>
          <t>B0DF7QSTG3</t>
        </is>
      </c>
      <c r="D27" s="60" t="inlineStr">
        <is>
          <t>B0DF7QSTG3</t>
        </is>
      </c>
      <c r="E27" s="60" t="inlineStr">
        <is>
          <t>B0DGFX3T34</t>
        </is>
      </c>
      <c r="F27" s="59" t="inlineStr">
        <is>
          <t>SB_BROAD-B0DHXCYKR6_computer liquid cooler</t>
        </is>
      </c>
      <c r="G27" s="62" t="n">
        <v>149.9</v>
      </c>
      <c r="H27" s="16" t="n">
        <v>1</v>
      </c>
      <c r="I27" s="16" t="n">
        <v>1</v>
      </c>
      <c r="J27" s="62" t="n">
        <v>149.9</v>
      </c>
      <c r="K27" s="108" t="n">
        <v>1</v>
      </c>
    </row>
    <row r="28" ht="15" customHeight="1">
      <c r="A28" s="60" t="inlineStr">
        <is>
          <t>W3</t>
        </is>
      </c>
      <c r="B28" s="168" t="inlineStr">
        <is>
          <t>02/15</t>
        </is>
      </c>
      <c r="C28" s="169" t="inlineStr">
        <is>
          <t>B0DF7QSTG3</t>
        </is>
      </c>
      <c r="D28" s="60" t="inlineStr">
        <is>
          <t>B0DF7QSTG3</t>
        </is>
      </c>
      <c r="E28" s="60" t="inlineStr">
        <is>
          <t>B0DGFX3T34</t>
        </is>
      </c>
      <c r="F28" s="59" t="inlineStr">
        <is>
          <t>SB_BROAD_B0DGFS7QTL_toolless panel gaming case</t>
        </is>
      </c>
      <c r="G28" s="62" t="n">
        <v>149.9</v>
      </c>
      <c r="H28" s="16" t="n">
        <v>1</v>
      </c>
      <c r="I28" s="16" t="n">
        <v>1</v>
      </c>
      <c r="J28" s="62" t="n">
        <v>0</v>
      </c>
      <c r="K28" s="108" t="n">
        <v>0</v>
      </c>
    </row>
    <row r="29" ht="15" customHeight="1">
      <c r="A29" s="60" t="inlineStr">
        <is>
          <t>W3</t>
        </is>
      </c>
      <c r="B29" s="168" t="inlineStr">
        <is>
          <t>02/15</t>
        </is>
      </c>
      <c r="C29" s="169" t="inlineStr">
        <is>
          <t>B0DHX988D9</t>
        </is>
      </c>
      <c r="D29" s="60" t="inlineStr">
        <is>
          <t>B0DHX988D9</t>
        </is>
      </c>
      <c r="E29" s="60" t="inlineStr">
        <is>
          <t>B0DHXG3QPM</t>
        </is>
      </c>
      <c r="F29" s="59" t="inlineStr">
        <is>
          <t>SB_360mm AIO RGB_$0.23_01021000</t>
        </is>
      </c>
      <c r="G29" s="62" t="n">
        <v>109.9</v>
      </c>
      <c r="H29" s="16" t="n">
        <v>1</v>
      </c>
      <c r="I29" s="16" t="n">
        <v>1</v>
      </c>
      <c r="J29" s="62" t="n">
        <v>0</v>
      </c>
      <c r="K29" s="108" t="n">
        <v>0</v>
      </c>
    </row>
    <row r="30" ht="15" customHeight="1">
      <c r="A30" s="60" t="inlineStr">
        <is>
          <t>W3</t>
        </is>
      </c>
      <c r="B30" s="168" t="inlineStr">
        <is>
          <t>02/15</t>
        </is>
      </c>
      <c r="C30" s="169" t="inlineStr">
        <is>
          <t>B0DHX988D9</t>
        </is>
      </c>
      <c r="D30" s="60" t="inlineStr">
        <is>
          <t>B0DHX988D9</t>
        </is>
      </c>
      <c r="E30" s="60" t="inlineStr">
        <is>
          <t>B0DHXCYKR6</t>
        </is>
      </c>
      <c r="F30" s="59" t="inlineStr">
        <is>
          <t>SB_BROAD-B0DHXCYKR6_computer liquid cooler</t>
        </is>
      </c>
      <c r="G30" s="62" t="n">
        <v>109.9</v>
      </c>
      <c r="H30" s="16" t="n">
        <v>1</v>
      </c>
      <c r="I30" s="16" t="n">
        <v>1</v>
      </c>
      <c r="J30" s="62" t="n">
        <v>109.9</v>
      </c>
      <c r="K30" s="108" t="n">
        <v>1</v>
      </c>
    </row>
    <row r="31" ht="15" customHeight="1">
      <c r="A31" s="60" t="inlineStr">
        <is>
          <t>W3</t>
        </is>
      </c>
      <c r="B31" s="168" t="inlineStr">
        <is>
          <t>02/16</t>
        </is>
      </c>
      <c r="C31" s="169" t="inlineStr">
        <is>
          <t>B0DF7QSTG3</t>
        </is>
      </c>
      <c r="D31" s="60" t="inlineStr">
        <is>
          <t>B0DF7QSTG3</t>
        </is>
      </c>
      <c r="E31" s="60" t="inlineStr">
        <is>
          <t>B0DGFW5G2G</t>
        </is>
      </c>
      <c r="F31" s="59" t="inlineStr">
        <is>
          <t>SB-BROAD_PC CASE_WHITE_gaming pc case</t>
        </is>
      </c>
      <c r="G31" s="62" t="n">
        <v>159.9</v>
      </c>
      <c r="H31" s="16" t="n">
        <v>1</v>
      </c>
      <c r="I31" s="16" t="n">
        <v>1</v>
      </c>
      <c r="J31" s="62" t="n">
        <v>159.9</v>
      </c>
      <c r="K31" s="108" t="n">
        <v>1</v>
      </c>
    </row>
    <row r="32" ht="15" customHeight="1">
      <c r="A32" s="60" t="inlineStr">
        <is>
          <t>W3</t>
        </is>
      </c>
      <c r="B32" s="168" t="inlineStr">
        <is>
          <t>02/16</t>
        </is>
      </c>
      <c r="C32" s="169" t="inlineStr">
        <is>
          <t>B0DF7QSTG3</t>
        </is>
      </c>
      <c r="D32" s="60" t="inlineStr">
        <is>
          <t>B0DF7QSTG3</t>
        </is>
      </c>
      <c r="E32" s="60" t="inlineStr">
        <is>
          <t>B0DGFS7QTL</t>
        </is>
      </c>
      <c r="F32" s="59" t="inlineStr">
        <is>
          <t>SB_M5 PC Case_pc case for school pc_21</t>
        </is>
      </c>
      <c r="G32" s="62" t="n">
        <v>159.9</v>
      </c>
      <c r="H32" s="16" t="n">
        <v>1</v>
      </c>
      <c r="I32" s="16" t="n">
        <v>1</v>
      </c>
      <c r="J32" s="62" t="n">
        <v>159.9</v>
      </c>
      <c r="K32" s="108" t="n">
        <v>1</v>
      </c>
    </row>
    <row r="33" ht="15" customHeight="1">
      <c r="A33" s="60" t="inlineStr">
        <is>
          <t>W3</t>
        </is>
      </c>
      <c r="B33" s="168" t="inlineStr">
        <is>
          <t>02/16</t>
        </is>
      </c>
      <c r="C33" s="169" t="inlineStr">
        <is>
          <t>B0DF7QSTG3</t>
        </is>
      </c>
      <c r="D33" s="60" t="inlineStr">
        <is>
          <t>B0DF7QSTG3</t>
        </is>
      </c>
      <c r="E33" s="60" t="inlineStr">
        <is>
          <t>B0DGFX3T34</t>
        </is>
      </c>
      <c r="F33" s="59" t="inlineStr">
        <is>
          <t>SB_BROAD-B0DHX99JLW_pc cooler liquid</t>
        </is>
      </c>
      <c r="G33" s="62" t="n">
        <v>149.9</v>
      </c>
      <c r="H33" s="16" t="n">
        <v>1</v>
      </c>
      <c r="I33" s="16" t="n">
        <v>1</v>
      </c>
      <c r="J33" s="62" t="n">
        <v>149.9</v>
      </c>
      <c r="K33" s="108" t="n">
        <v>1</v>
      </c>
    </row>
    <row r="34" ht="15" customHeight="1">
      <c r="A34" s="60" t="inlineStr">
        <is>
          <t>W3</t>
        </is>
      </c>
      <c r="B34" s="168" t="inlineStr">
        <is>
          <t>02/17</t>
        </is>
      </c>
      <c r="C34" s="169" t="inlineStr">
        <is>
          <t>B0DF7QSTG3</t>
        </is>
      </c>
      <c r="D34" s="60" t="inlineStr">
        <is>
          <t>B0DF7QSTG3</t>
        </is>
      </c>
      <c r="E34" s="60" t="inlineStr">
        <is>
          <t>B0DGFW4N61</t>
        </is>
      </c>
      <c r="F34" s="59" t="inlineStr">
        <is>
          <t>SB_RGB CPU cooler_$0.20_01020955</t>
        </is>
      </c>
      <c r="G34" s="62" t="n">
        <v>149.9</v>
      </c>
      <c r="H34" s="16" t="n">
        <v>1</v>
      </c>
      <c r="I34" s="16" t="n">
        <v>1</v>
      </c>
      <c r="J34" s="62" t="n">
        <v>149.9</v>
      </c>
      <c r="K34" s="108" t="n">
        <v>1</v>
      </c>
    </row>
    <row r="35" ht="15" customHeight="1">
      <c r="A35" s="60" t="inlineStr">
        <is>
          <t>W3</t>
        </is>
      </c>
      <c r="B35" s="168" t="inlineStr">
        <is>
          <t>02/17</t>
        </is>
      </c>
      <c r="C35" s="169" t="inlineStr">
        <is>
          <t>B0DF7QSTG3</t>
        </is>
      </c>
      <c r="D35" s="60" t="inlineStr">
        <is>
          <t>B0DF7QSTG3</t>
        </is>
      </c>
      <c r="E35" s="60" t="inlineStr">
        <is>
          <t>B0DGFX3T34</t>
        </is>
      </c>
      <c r="F35" s="59" t="inlineStr">
        <is>
          <t>SB_BROAD-full tower gaming PC case</t>
        </is>
      </c>
      <c r="G35" s="62" t="n">
        <v>149.9</v>
      </c>
      <c r="H35" s="16" t="n">
        <v>1</v>
      </c>
      <c r="I35" s="16" t="n">
        <v>1</v>
      </c>
      <c r="J35" s="62" t="n">
        <v>149.9</v>
      </c>
      <c r="K35" s="108" t="n">
        <v>1</v>
      </c>
    </row>
    <row r="36" ht="15" customHeight="1">
      <c r="A36" s="60" t="inlineStr">
        <is>
          <t>W3</t>
        </is>
      </c>
      <c r="B36" s="168" t="inlineStr">
        <is>
          <t>02/17</t>
        </is>
      </c>
      <c r="C36" s="169" t="inlineStr">
        <is>
          <t>B0DHX988D9</t>
        </is>
      </c>
      <c r="D36" s="60" t="inlineStr">
        <is>
          <t>B0DHX988D9</t>
        </is>
      </c>
      <c r="E36" s="60" t="inlineStr">
        <is>
          <t>B0DHXCYKR6</t>
        </is>
      </c>
      <c r="F36" s="59" t="inlineStr">
        <is>
          <t>SB_RGB CPU cooler_$0.20_01020955</t>
        </is>
      </c>
      <c r="G36" s="62" t="n">
        <v>109.9</v>
      </c>
      <c r="H36" s="16" t="n">
        <v>1</v>
      </c>
      <c r="I36" s="16" t="n">
        <v>1</v>
      </c>
      <c r="J36" s="62" t="n">
        <v>109.9</v>
      </c>
      <c r="K36" s="108" t="n">
        <v>1</v>
      </c>
    </row>
    <row r="37" ht="15" customHeight="1">
      <c r="A37" s="60" t="inlineStr">
        <is>
          <t>W3</t>
        </is>
      </c>
      <c r="B37" s="168" t="inlineStr">
        <is>
          <t>02/18</t>
        </is>
      </c>
      <c r="C37" s="169" t="inlineStr">
        <is>
          <t>B0DF7QSTG3</t>
        </is>
      </c>
      <c r="D37" s="60" t="inlineStr">
        <is>
          <t>B0DF7QSTG3</t>
        </is>
      </c>
      <c r="E37" s="60" t="inlineStr">
        <is>
          <t>B0DGFX3T34</t>
        </is>
      </c>
      <c r="F37" s="59" t="inlineStr">
        <is>
          <t>SB_cable management pc case_ASIN3_$0.2_1227_115926</t>
        </is>
      </c>
      <c r="G37" s="62" t="n">
        <v>149.9</v>
      </c>
      <c r="H37" s="16" t="n">
        <v>1</v>
      </c>
      <c r="I37" s="16" t="n">
        <v>1</v>
      </c>
      <c r="J37" s="62" t="n">
        <v>149.9</v>
      </c>
      <c r="K37" s="108" t="n">
        <v>1</v>
      </c>
    </row>
    <row r="38" ht="15" customHeight="1">
      <c r="A38" s="60" t="inlineStr">
        <is>
          <t>W3</t>
        </is>
      </c>
      <c r="B38" s="168" t="inlineStr">
        <is>
          <t>02/18</t>
        </is>
      </c>
      <c r="C38" s="169" t="inlineStr">
        <is>
          <t>B0DF7QSTG3</t>
        </is>
      </c>
      <c r="D38" s="60" t="inlineStr">
        <is>
          <t>B0DF7QSTG3</t>
        </is>
      </c>
      <c r="E38" s="60" t="inlineStr">
        <is>
          <t>B0DGFW5G2G</t>
        </is>
      </c>
      <c r="F38" s="59" t="inlineStr">
        <is>
          <t>SB_BROAD_YELLOW PC CASE_MULTIKEYWORDS</t>
        </is>
      </c>
      <c r="G38" s="62" t="n">
        <v>159.9</v>
      </c>
      <c r="H38" s="16" t="n">
        <v>1</v>
      </c>
      <c r="I38" s="16" t="n">
        <v>1</v>
      </c>
      <c r="J38" s="62" t="n">
        <v>159.9</v>
      </c>
      <c r="K38" s="108" t="n">
        <v>1</v>
      </c>
    </row>
    <row r="39" ht="15" customHeight="1">
      <c r="A39" s="60" t="inlineStr">
        <is>
          <t>W3</t>
        </is>
      </c>
      <c r="B39" s="168" t="inlineStr">
        <is>
          <t>02/18</t>
        </is>
      </c>
      <c r="C39" s="169" t="inlineStr">
        <is>
          <t>B0DHX988D9</t>
        </is>
      </c>
      <c r="D39" s="60" t="inlineStr">
        <is>
          <t>B0DHX988D9</t>
        </is>
      </c>
      <c r="E39" s="60" t="inlineStr">
        <is>
          <t>B0DHXG3QPM</t>
        </is>
      </c>
      <c r="F39" s="59" t="inlineStr">
        <is>
          <t>SB_BROAD_YELLOW PC CASE_MULTIKEYWORDS</t>
        </is>
      </c>
      <c r="G39" s="62" t="n">
        <v>109.9</v>
      </c>
      <c r="H39" s="16" t="n">
        <v>1</v>
      </c>
      <c r="I39" s="16" t="n">
        <v>1</v>
      </c>
      <c r="J39" s="62" t="n">
        <v>109.9</v>
      </c>
      <c r="K39" s="108" t="n">
        <v>1</v>
      </c>
    </row>
    <row r="40" ht="15" customHeight="1">
      <c r="A40" s="60" t="inlineStr">
        <is>
          <t>W3</t>
        </is>
      </c>
      <c r="B40" s="168" t="inlineStr">
        <is>
          <t>02/19</t>
        </is>
      </c>
      <c r="C40" s="169" t="inlineStr">
        <is>
          <t>B0DF7QSTG3</t>
        </is>
      </c>
      <c r="D40" s="60" t="inlineStr">
        <is>
          <t>B0DF7QSTG3</t>
        </is>
      </c>
      <c r="E40" s="60" t="inlineStr">
        <is>
          <t>B0DF7RVRW2</t>
        </is>
      </c>
      <c r="F40" s="59" t="inlineStr">
        <is>
          <t>SB_M5 PC Case_computer chassis_21</t>
        </is>
      </c>
      <c r="G40" s="62" t="n">
        <v>119.9</v>
      </c>
      <c r="H40" s="16" t="n">
        <v>1</v>
      </c>
      <c r="I40" s="16" t="n">
        <v>1</v>
      </c>
      <c r="J40" s="62" t="n">
        <v>0</v>
      </c>
      <c r="K40" s="108" t="n">
        <v>0</v>
      </c>
    </row>
    <row r="41" ht="15" customHeight="1">
      <c r="A41" s="60" t="inlineStr">
        <is>
          <t>W3</t>
        </is>
      </c>
      <c r="B41" s="168" t="inlineStr">
        <is>
          <t>02/19</t>
        </is>
      </c>
      <c r="C41" s="169" t="inlineStr">
        <is>
          <t>B0DF7QSTG3</t>
        </is>
      </c>
      <c r="D41" s="60" t="inlineStr">
        <is>
          <t>B0DF7QSTG3</t>
        </is>
      </c>
      <c r="E41" s="60" t="inlineStr">
        <is>
          <t>B0DGFS7QTL</t>
        </is>
      </c>
      <c r="F41" s="59" t="inlineStr">
        <is>
          <t>SB_computer case_$0.2_1227_115926</t>
        </is>
      </c>
      <c r="G41" s="62" t="n">
        <v>159.9</v>
      </c>
      <c r="H41" s="16" t="n">
        <v>1</v>
      </c>
      <c r="I41" s="16" t="n">
        <v>1</v>
      </c>
      <c r="J41" s="62" t="n">
        <v>159.9</v>
      </c>
      <c r="K41" s="108" t="n">
        <v>1</v>
      </c>
    </row>
    <row r="42" ht="15" customHeight="1">
      <c r="A42" s="60" t="inlineStr">
        <is>
          <t>W3</t>
        </is>
      </c>
      <c r="B42" s="168" t="inlineStr">
        <is>
          <t>02/19</t>
        </is>
      </c>
      <c r="C42" s="169" t="inlineStr">
        <is>
          <t>B0DF7QSTG3</t>
        </is>
      </c>
      <c r="D42" s="60" t="inlineStr">
        <is>
          <t>B0DF7QSTG3</t>
        </is>
      </c>
      <c r="E42" s="60" t="inlineStr">
        <is>
          <t>B0DGFW5G2G</t>
        </is>
      </c>
      <c r="F42" s="59" t="inlineStr">
        <is>
          <t>SB_BROAD_B0DF7SBFMV-pc case tower</t>
        </is>
      </c>
      <c r="G42" s="62" t="n">
        <v>159.9</v>
      </c>
      <c r="H42" s="16" t="n">
        <v>1</v>
      </c>
      <c r="I42" s="16" t="n">
        <v>1</v>
      </c>
      <c r="J42" s="62" t="n">
        <v>159.9</v>
      </c>
      <c r="K42" s="108" t="n">
        <v>1</v>
      </c>
    </row>
    <row r="43" ht="15" customHeight="1">
      <c r="A43" s="60" t="inlineStr">
        <is>
          <t>W3</t>
        </is>
      </c>
      <c r="B43" s="168" t="inlineStr">
        <is>
          <t>02/20</t>
        </is>
      </c>
      <c r="C43" s="169" t="inlineStr">
        <is>
          <t>B0DF7QSTG3</t>
        </is>
      </c>
      <c r="D43" s="60" t="inlineStr">
        <is>
          <t>B0DF7QSTG3</t>
        </is>
      </c>
      <c r="E43" s="60" t="inlineStr">
        <is>
          <t>B0DGFS7QTL</t>
        </is>
      </c>
      <c r="F43" s="59" t="inlineStr">
        <is>
          <t>SB_BROAD_B0DF7SBFMV-pc case tower</t>
        </is>
      </c>
      <c r="G43" s="62" t="n">
        <v>159.9</v>
      </c>
      <c r="H43" s="16" t="n">
        <v>1</v>
      </c>
      <c r="I43" s="16" t="n">
        <v>1</v>
      </c>
      <c r="J43" s="62" t="n">
        <v>159.9</v>
      </c>
      <c r="K43" s="108" t="n">
        <v>1</v>
      </c>
    </row>
    <row r="44" ht="15" customHeight="1">
      <c r="A44" s="60" t="inlineStr">
        <is>
          <t>W3</t>
        </is>
      </c>
      <c r="B44" s="168" t="inlineStr">
        <is>
          <t>02/21</t>
        </is>
      </c>
      <c r="C44" s="169" t="inlineStr">
        <is>
          <t>B0DF7QSTG3</t>
        </is>
      </c>
      <c r="D44" s="60" t="inlineStr">
        <is>
          <t>B0DF7QSTG3</t>
        </is>
      </c>
      <c r="E44" s="60" t="inlineStr">
        <is>
          <t>B0DGFX3T34</t>
        </is>
      </c>
      <c r="F44" s="59" t="inlineStr">
        <is>
          <t>SB_BROAD-gaming PC case with cable management</t>
        </is>
      </c>
      <c r="G44" s="62" t="n">
        <v>149.9</v>
      </c>
      <c r="H44" s="16" t="n">
        <v>1</v>
      </c>
      <c r="I44" s="16" t="n">
        <v>1</v>
      </c>
      <c r="J44" s="62" t="n">
        <v>0</v>
      </c>
      <c r="K44" s="108" t="n">
        <v>0</v>
      </c>
    </row>
    <row r="45" ht="15" customHeight="1">
      <c r="A45" s="60" t="inlineStr">
        <is>
          <t>W3</t>
        </is>
      </c>
      <c r="B45" s="168" t="inlineStr">
        <is>
          <t>02/21</t>
        </is>
      </c>
      <c r="C45" s="169" t="inlineStr">
        <is>
          <t>B0DF7QSTG3</t>
        </is>
      </c>
      <c r="D45" s="60" t="inlineStr">
        <is>
          <t>B0DF7QSTG3</t>
        </is>
      </c>
      <c r="E45" s="60" t="inlineStr">
        <is>
          <t>B0DGFW4N61</t>
        </is>
      </c>
      <c r="F45" s="59" t="inlineStr">
        <is>
          <t>SB_premium pc case_$0.19_1227_115926</t>
        </is>
      </c>
      <c r="G45" s="62" t="n">
        <v>149.9</v>
      </c>
      <c r="H45" s="16" t="n">
        <v>1</v>
      </c>
      <c r="I45" s="16" t="n">
        <v>1</v>
      </c>
      <c r="J45" s="62" t="n">
        <v>149.9</v>
      </c>
      <c r="K45" s="108" t="n">
        <v>1</v>
      </c>
    </row>
    <row r="46" ht="16" customHeight="1">
      <c r="A46" s="170" t="inlineStr">
        <is>
          <t xml:space="preserve">  W4 — Feb 22–28  |  11 筆  |  Sales $1,489  Orders 11  NTB $1,229</t>
        </is>
      </c>
    </row>
    <row r="47" ht="15" customHeight="1">
      <c r="A47" s="67" t="inlineStr">
        <is>
          <t>W4</t>
        </is>
      </c>
      <c r="B47" s="171" t="inlineStr">
        <is>
          <t>02/22</t>
        </is>
      </c>
      <c r="C47" s="172" t="inlineStr">
        <is>
          <t>B0DGM9VDFZ</t>
        </is>
      </c>
      <c r="D47" s="67" t="inlineStr">
        <is>
          <t>B0DGM9VDFZ</t>
        </is>
      </c>
      <c r="E47" s="67" t="inlineStr">
        <is>
          <t>B0DGLYNG22</t>
        </is>
      </c>
      <c r="F47" s="66" t="inlineStr">
        <is>
          <t>SB_quiet pc case_$0.19_1227_115926</t>
        </is>
      </c>
      <c r="G47" s="69" t="n">
        <v>149.9</v>
      </c>
      <c r="H47" s="18" t="n">
        <v>1</v>
      </c>
      <c r="I47" s="18" t="n">
        <v>1</v>
      </c>
      <c r="J47" s="69" t="n">
        <v>0</v>
      </c>
      <c r="K47" s="111" t="n">
        <v>0</v>
      </c>
    </row>
    <row r="48" ht="15" customHeight="1">
      <c r="A48" s="67" t="inlineStr">
        <is>
          <t>W4</t>
        </is>
      </c>
      <c r="B48" s="171" t="inlineStr">
        <is>
          <t>02/23</t>
        </is>
      </c>
      <c r="C48" s="172" t="inlineStr">
        <is>
          <t>B0DHX988D9</t>
        </is>
      </c>
      <c r="D48" s="67" t="inlineStr">
        <is>
          <t>B0DHX988D9</t>
        </is>
      </c>
      <c r="E48" s="67" t="inlineStr">
        <is>
          <t>B0DHXCYKR6</t>
        </is>
      </c>
      <c r="F48" s="66" t="inlineStr">
        <is>
          <t>SB_lian li cpu cooler_$0.19_01021015</t>
        </is>
      </c>
      <c r="G48" s="69" t="n">
        <v>109.9</v>
      </c>
      <c r="H48" s="18" t="n">
        <v>1</v>
      </c>
      <c r="I48" s="18" t="n">
        <v>1</v>
      </c>
      <c r="J48" s="69" t="n">
        <v>0</v>
      </c>
      <c r="K48" s="111" t="n">
        <v>0</v>
      </c>
    </row>
    <row r="49" ht="15" customHeight="1">
      <c r="A49" s="67" t="inlineStr">
        <is>
          <t>W4</t>
        </is>
      </c>
      <c r="B49" s="171" t="inlineStr">
        <is>
          <t>02/25</t>
        </is>
      </c>
      <c r="C49" s="172" t="inlineStr">
        <is>
          <t>B0DF7QSTG3</t>
        </is>
      </c>
      <c r="D49" s="67" t="inlineStr">
        <is>
          <t>B0DF7QSTG3</t>
        </is>
      </c>
      <c r="E49" s="67" t="inlineStr">
        <is>
          <t>B0G1MF7Q2S</t>
        </is>
      </c>
      <c r="F49" s="66" t="inlineStr">
        <is>
          <t>SB_M5 PC Case_computer case_21</t>
        </is>
      </c>
      <c r="G49" s="69" t="n">
        <v>159.9</v>
      </c>
      <c r="H49" s="18" t="n">
        <v>1</v>
      </c>
      <c r="I49" s="18" t="n">
        <v>1</v>
      </c>
      <c r="J49" s="69" t="n">
        <v>159.9</v>
      </c>
      <c r="K49" s="111" t="n">
        <v>1</v>
      </c>
    </row>
    <row r="50" ht="15" customHeight="1">
      <c r="A50" s="67" t="inlineStr">
        <is>
          <t>W4</t>
        </is>
      </c>
      <c r="B50" s="171" t="inlineStr">
        <is>
          <t>02/26</t>
        </is>
      </c>
      <c r="C50" s="172" t="inlineStr">
        <is>
          <t>B0CRTD8V77</t>
        </is>
      </c>
      <c r="D50" s="67" t="inlineStr">
        <is>
          <t>B0CRTD8V77</t>
        </is>
      </c>
      <c r="E50" s="67" t="inlineStr">
        <is>
          <t>B0CHR85N54</t>
        </is>
      </c>
      <c r="F50" s="66" t="inlineStr">
        <is>
          <t>SB_M5_pc parts case_21</t>
        </is>
      </c>
      <c r="G50" s="69" t="n">
        <v>19.9</v>
      </c>
      <c r="H50" s="18" t="n">
        <v>1</v>
      </c>
      <c r="I50" s="18" t="n">
        <v>1</v>
      </c>
      <c r="J50" s="69" t="n">
        <v>19.9</v>
      </c>
      <c r="K50" s="111" t="n">
        <v>1</v>
      </c>
    </row>
    <row r="51" ht="15" customHeight="1">
      <c r="A51" s="67" t="inlineStr">
        <is>
          <t>W4</t>
        </is>
      </c>
      <c r="B51" s="171" t="inlineStr">
        <is>
          <t>02/26</t>
        </is>
      </c>
      <c r="C51" s="172" t="inlineStr">
        <is>
          <t>B0DF7QSTG3</t>
        </is>
      </c>
      <c r="D51" s="67" t="inlineStr">
        <is>
          <t>B0DF7QSTG3</t>
        </is>
      </c>
      <c r="E51" s="67" t="inlineStr">
        <is>
          <t>B0DGFS7QTL</t>
        </is>
      </c>
      <c r="F51" s="66" t="inlineStr">
        <is>
          <t>SB_BROAD-B0DGFS7QTL_Compact M5 PC tower</t>
        </is>
      </c>
      <c r="G51" s="69" t="n">
        <v>159.9</v>
      </c>
      <c r="H51" s="18" t="n">
        <v>1</v>
      </c>
      <c r="I51" s="18" t="n">
        <v>1</v>
      </c>
      <c r="J51" s="69" t="n">
        <v>159.9</v>
      </c>
      <c r="K51" s="111" t="n">
        <v>1</v>
      </c>
    </row>
    <row r="52" ht="15" customHeight="1">
      <c r="A52" s="67" t="inlineStr">
        <is>
          <t>W4</t>
        </is>
      </c>
      <c r="B52" s="171" t="inlineStr">
        <is>
          <t>02/26</t>
        </is>
      </c>
      <c r="C52" s="172" t="inlineStr">
        <is>
          <t>B0DF7QSTG3</t>
        </is>
      </c>
      <c r="D52" s="67" t="inlineStr">
        <is>
          <t>B0DF7QSTG3</t>
        </is>
      </c>
      <c r="E52" s="67" t="inlineStr">
        <is>
          <t>B0DGFX3T34</t>
        </is>
      </c>
      <c r="F52" s="66" t="inlineStr">
        <is>
          <t>SB_M5_pc parts case_21</t>
        </is>
      </c>
      <c r="G52" s="69" t="n">
        <v>149.9</v>
      </c>
      <c r="H52" s="18" t="n">
        <v>1</v>
      </c>
      <c r="I52" s="18" t="n">
        <v>1</v>
      </c>
      <c r="J52" s="69" t="n">
        <v>149.9</v>
      </c>
      <c r="K52" s="111" t="n">
        <v>1</v>
      </c>
    </row>
    <row r="53" ht="15" customHeight="1">
      <c r="A53" s="67" t="inlineStr">
        <is>
          <t>W4</t>
        </is>
      </c>
      <c r="B53" s="171" t="inlineStr">
        <is>
          <t>02/27</t>
        </is>
      </c>
      <c r="C53" s="172" t="inlineStr">
        <is>
          <t>B0DF7QSTG3</t>
        </is>
      </c>
      <c r="D53" s="67" t="inlineStr">
        <is>
          <t>B0DF7QSTG3</t>
        </is>
      </c>
      <c r="E53" s="67" t="inlineStr">
        <is>
          <t>B0DGFS7QTL</t>
        </is>
      </c>
      <c r="F53" s="66" t="inlineStr">
        <is>
          <t>SB_cable management pc case_ASIN3_$0.2_1227_115926</t>
        </is>
      </c>
      <c r="G53" s="69" t="n">
        <v>159.9</v>
      </c>
      <c r="H53" s="18" t="n">
        <v>1</v>
      </c>
      <c r="I53" s="18" t="n">
        <v>1</v>
      </c>
      <c r="J53" s="69" t="n">
        <v>159.9</v>
      </c>
      <c r="K53" s="111" t="n">
        <v>1</v>
      </c>
    </row>
    <row r="54" ht="15" customHeight="1">
      <c r="A54" s="67" t="inlineStr">
        <is>
          <t>W4</t>
        </is>
      </c>
      <c r="B54" s="171" t="inlineStr">
        <is>
          <t>02/27</t>
        </is>
      </c>
      <c r="C54" s="172" t="inlineStr">
        <is>
          <t>B0DF7QSTG3</t>
        </is>
      </c>
      <c r="D54" s="67" t="inlineStr">
        <is>
          <t>B0DF7QSTG3</t>
        </is>
      </c>
      <c r="E54" s="67" t="inlineStr">
        <is>
          <t>B0DGFW4N61</t>
        </is>
      </c>
      <c r="F54" s="66" t="inlineStr">
        <is>
          <t>SB_BROAD_B0DGFX3T34_full tower case</t>
        </is>
      </c>
      <c r="G54" s="69" t="n">
        <v>149.9</v>
      </c>
      <c r="H54" s="18" t="n">
        <v>1</v>
      </c>
      <c r="I54" s="18" t="n">
        <v>1</v>
      </c>
      <c r="J54" s="69" t="n">
        <v>149.9</v>
      </c>
      <c r="K54" s="111" t="n">
        <v>1</v>
      </c>
    </row>
    <row r="55" ht="15" customHeight="1">
      <c r="A55" s="67" t="inlineStr">
        <is>
          <t>W4</t>
        </is>
      </c>
      <c r="B55" s="171" t="inlineStr">
        <is>
          <t>02/28</t>
        </is>
      </c>
      <c r="C55" s="172" t="inlineStr">
        <is>
          <t>B0DF7QSTG3</t>
        </is>
      </c>
      <c r="D55" s="67" t="inlineStr">
        <is>
          <t>B0DF7QSTG3</t>
        </is>
      </c>
      <c r="E55" s="67" t="inlineStr">
        <is>
          <t>B0DF7RVRW2</t>
        </is>
      </c>
      <c r="F55" s="66" t="inlineStr">
        <is>
          <t>SB_M5 PC Case_pc case_19</t>
        </is>
      </c>
      <c r="G55" s="69" t="n">
        <v>119.9</v>
      </c>
      <c r="H55" s="18" t="n">
        <v>1</v>
      </c>
      <c r="I55" s="18" t="n">
        <v>1</v>
      </c>
      <c r="J55" s="69" t="n">
        <v>119.9</v>
      </c>
      <c r="K55" s="111" t="n">
        <v>1</v>
      </c>
    </row>
    <row r="56" ht="15" customHeight="1">
      <c r="A56" s="67" t="inlineStr">
        <is>
          <t>W4</t>
        </is>
      </c>
      <c r="B56" s="171" t="inlineStr">
        <is>
          <t>02/28</t>
        </is>
      </c>
      <c r="C56" s="172" t="inlineStr">
        <is>
          <t>B0DF7QSTG3</t>
        </is>
      </c>
      <c r="D56" s="67" t="inlineStr">
        <is>
          <t>B0DF7QSTG3</t>
        </is>
      </c>
      <c r="E56" s="67" t="inlineStr">
        <is>
          <t>B0DGFW5G2G</t>
        </is>
      </c>
      <c r="F56" s="66" t="inlineStr">
        <is>
          <t>SB-BROAD_PC CASE_WHITE_gaming pc case</t>
        </is>
      </c>
      <c r="G56" s="69" t="n">
        <v>159.9</v>
      </c>
      <c r="H56" s="18" t="n">
        <v>1</v>
      </c>
      <c r="I56" s="18" t="n">
        <v>1</v>
      </c>
      <c r="J56" s="69" t="n">
        <v>159.9</v>
      </c>
      <c r="K56" s="111" t="n">
        <v>1</v>
      </c>
    </row>
    <row r="57" ht="15" customHeight="1">
      <c r="A57" s="67" t="inlineStr">
        <is>
          <t>W4</t>
        </is>
      </c>
      <c r="B57" s="171" t="inlineStr">
        <is>
          <t>02/28</t>
        </is>
      </c>
      <c r="C57" s="172" t="inlineStr">
        <is>
          <t>B0DF7QSTG3</t>
        </is>
      </c>
      <c r="D57" s="67" t="inlineStr">
        <is>
          <t>B0DF7QSTG3</t>
        </is>
      </c>
      <c r="E57" s="67" t="inlineStr">
        <is>
          <t>B0DGFW4N61</t>
        </is>
      </c>
      <c r="F57" s="66" t="inlineStr">
        <is>
          <t>SB_gaming tower_ASIN3_$0.21_1227_115926</t>
        </is>
      </c>
      <c r="G57" s="69" t="n">
        <v>149.9</v>
      </c>
      <c r="H57" s="18" t="n">
        <v>1</v>
      </c>
      <c r="I57" s="18" t="n">
        <v>1</v>
      </c>
      <c r="J57" s="69" t="n">
        <v>149.9</v>
      </c>
      <c r="K57" s="111" t="n">
        <v>1</v>
      </c>
    </row>
    <row r="58" ht="16" customHeight="1">
      <c r="A58" s="173" t="inlineStr">
        <is>
          <t xml:space="preserve">  W5 — Mar 1–7  |  8 筆  |  Sales $1,009  Orders 8  NTB $929</t>
        </is>
      </c>
    </row>
    <row r="59" ht="15" customHeight="1">
      <c r="A59" s="74" t="inlineStr">
        <is>
          <t>W5</t>
        </is>
      </c>
      <c r="B59" s="174" t="inlineStr">
        <is>
          <t>03/04</t>
        </is>
      </c>
      <c r="C59" s="175" t="inlineStr">
        <is>
          <t>B0DF7QSTG3</t>
        </is>
      </c>
      <c r="D59" s="74" t="inlineStr">
        <is>
          <t>B0DF7QSTG3</t>
        </is>
      </c>
      <c r="E59" s="74" t="inlineStr">
        <is>
          <t>B0DGFX3T34</t>
        </is>
      </c>
      <c r="F59" s="73" t="inlineStr">
        <is>
          <t>SB_BROAD_YELLOW PC CASE_MULTIKEYWORDS</t>
        </is>
      </c>
      <c r="G59" s="76" t="n">
        <v>149.9</v>
      </c>
      <c r="H59" s="20" t="n">
        <v>1</v>
      </c>
      <c r="I59" s="20" t="n">
        <v>1</v>
      </c>
      <c r="J59" s="76" t="n">
        <v>149.9</v>
      </c>
      <c r="K59" s="114" t="n">
        <v>1</v>
      </c>
    </row>
    <row r="60" ht="15" customHeight="1">
      <c r="A60" s="74" t="inlineStr">
        <is>
          <t>W5</t>
        </is>
      </c>
      <c r="B60" s="174" t="inlineStr">
        <is>
          <t>03/04</t>
        </is>
      </c>
      <c r="C60" s="175" t="inlineStr">
        <is>
          <t>B0DF7QSTG3</t>
        </is>
      </c>
      <c r="D60" s="74" t="inlineStr">
        <is>
          <t>B0DF7QSTG3</t>
        </is>
      </c>
      <c r="E60" s="74" t="inlineStr">
        <is>
          <t>B0G1MF7Q2S</t>
        </is>
      </c>
      <c r="F60" s="73" t="inlineStr">
        <is>
          <t>SB_M5 PC Case_pc case with aluminum body_21</t>
        </is>
      </c>
      <c r="G60" s="76" t="n">
        <v>159.9</v>
      </c>
      <c r="H60" s="20" t="n">
        <v>1</v>
      </c>
      <c r="I60" s="20" t="n">
        <v>1</v>
      </c>
      <c r="J60" s="76" t="n">
        <v>159.9</v>
      </c>
      <c r="K60" s="114" t="n">
        <v>1</v>
      </c>
    </row>
    <row r="61" ht="15" customHeight="1">
      <c r="A61" s="74" t="inlineStr">
        <is>
          <t>W5</t>
        </is>
      </c>
      <c r="B61" s="174" t="inlineStr">
        <is>
          <t>03/04</t>
        </is>
      </c>
      <c r="C61" s="175" t="inlineStr">
        <is>
          <t>B0DF7QSTG3</t>
        </is>
      </c>
      <c r="D61" s="74" t="inlineStr">
        <is>
          <t>B0DF7QSTG3</t>
        </is>
      </c>
      <c r="E61" s="74" t="inlineStr">
        <is>
          <t>B0DGFS7QTL</t>
        </is>
      </c>
      <c r="F61" s="73" t="inlineStr">
        <is>
          <t>SB_BROAD_B0DGFS7QTL_liquid cooling full tower pc case</t>
        </is>
      </c>
      <c r="G61" s="76" t="n">
        <v>159.9</v>
      </c>
      <c r="H61" s="20" t="n">
        <v>1</v>
      </c>
      <c r="I61" s="20" t="n">
        <v>1</v>
      </c>
      <c r="J61" s="76" t="n">
        <v>159.9</v>
      </c>
      <c r="K61" s="114" t="n">
        <v>1</v>
      </c>
    </row>
    <row r="62" ht="15" customHeight="1">
      <c r="A62" s="74" t="inlineStr">
        <is>
          <t>W5</t>
        </is>
      </c>
      <c r="B62" s="174" t="inlineStr">
        <is>
          <t>03/04</t>
        </is>
      </c>
      <c r="C62" s="175" t="inlineStr">
        <is>
          <t>B0DF7QSTG3</t>
        </is>
      </c>
      <c r="D62" s="74" t="inlineStr">
        <is>
          <t>B0DF7QSTG3</t>
        </is>
      </c>
      <c r="E62" s="74" t="inlineStr">
        <is>
          <t>B0DGFW4N61</t>
        </is>
      </c>
      <c r="F62" s="73" t="inlineStr">
        <is>
          <t>SB_tg pc case_$0.19_12311109</t>
        </is>
      </c>
      <c r="G62" s="76" t="n">
        <v>149.9</v>
      </c>
      <c r="H62" s="20" t="n">
        <v>1</v>
      </c>
      <c r="I62" s="20" t="n">
        <v>1</v>
      </c>
      <c r="J62" s="76" t="n">
        <v>149.9</v>
      </c>
      <c r="K62" s="114" t="n">
        <v>1</v>
      </c>
    </row>
    <row r="63" ht="15" customHeight="1">
      <c r="A63" s="74" t="inlineStr">
        <is>
          <t>W5</t>
        </is>
      </c>
      <c r="B63" s="174" t="inlineStr">
        <is>
          <t>03/04</t>
        </is>
      </c>
      <c r="C63" s="175" t="inlineStr">
        <is>
          <t>B0DHX988D9</t>
        </is>
      </c>
      <c r="D63" s="74" t="inlineStr">
        <is>
          <t>B0DHX988D9</t>
        </is>
      </c>
      <c r="E63" s="74" t="inlineStr">
        <is>
          <t>B0DHX99JLW</t>
        </is>
      </c>
      <c r="F63" s="73" t="inlineStr">
        <is>
          <t>SB_BROAD_YELLOW PC CASE_MULTIKEYWORDS</t>
        </is>
      </c>
      <c r="G63" s="76" t="n">
        <v>79.90000000000001</v>
      </c>
      <c r="H63" s="20" t="n">
        <v>1</v>
      </c>
      <c r="I63" s="20" t="n">
        <v>1</v>
      </c>
      <c r="J63" s="76" t="n">
        <v>0</v>
      </c>
      <c r="K63" s="114" t="n">
        <v>0</v>
      </c>
    </row>
    <row r="64" ht="15" customHeight="1">
      <c r="A64" s="74" t="inlineStr">
        <is>
          <t>W5</t>
        </is>
      </c>
      <c r="B64" s="174" t="inlineStr">
        <is>
          <t>03/06</t>
        </is>
      </c>
      <c r="C64" s="175" t="inlineStr">
        <is>
          <t>B0DF7QSTG3</t>
        </is>
      </c>
      <c r="D64" s="74" t="inlineStr">
        <is>
          <t>B0DF7QSTG3</t>
        </is>
      </c>
      <c r="E64" s="74" t="inlineStr">
        <is>
          <t>B0DGFS7QTL</t>
        </is>
      </c>
      <c r="F64" s="73" t="inlineStr">
        <is>
          <t>SB_BROAD-B0DGFS7QTL_Compact M5 PC tower</t>
        </is>
      </c>
      <c r="G64" s="76" t="n">
        <v>159.9</v>
      </c>
      <c r="H64" s="20" t="n">
        <v>1</v>
      </c>
      <c r="I64" s="20" t="n">
        <v>1</v>
      </c>
      <c r="J64" s="76" t="n">
        <v>159.9</v>
      </c>
      <c r="K64" s="114" t="n">
        <v>1</v>
      </c>
    </row>
    <row r="65" ht="15" customHeight="1">
      <c r="A65" s="74" t="inlineStr">
        <is>
          <t>W5</t>
        </is>
      </c>
      <c r="B65" s="174" t="inlineStr">
        <is>
          <t>03/06</t>
        </is>
      </c>
      <c r="C65" s="175" t="inlineStr">
        <is>
          <t>B0DJ2X2SK8</t>
        </is>
      </c>
      <c r="D65" s="74" t="inlineStr">
        <is>
          <t>B0DJ2X2SK8</t>
        </is>
      </c>
      <c r="E65" s="74" t="inlineStr">
        <is>
          <t>B0B3XFZN7C</t>
        </is>
      </c>
      <c r="F65" s="73" t="inlineStr">
        <is>
          <t>SB_mid atx case_ASIN4_$0.2_1227_115926</t>
        </is>
      </c>
      <c r="G65" s="76" t="n">
        <v>0</v>
      </c>
      <c r="H65" s="20" t="n">
        <v>1</v>
      </c>
      <c r="I65" s="20" t="n">
        <v>1</v>
      </c>
      <c r="J65" s="76" t="n">
        <v>0</v>
      </c>
      <c r="K65" s="114" t="n">
        <v>0</v>
      </c>
    </row>
    <row r="66" ht="15" customHeight="1">
      <c r="A66" s="74" t="inlineStr">
        <is>
          <t>W5</t>
        </is>
      </c>
      <c r="B66" s="174" t="inlineStr">
        <is>
          <t>03/07</t>
        </is>
      </c>
      <c r="C66" s="175" t="inlineStr">
        <is>
          <t>B0DF7QSTG3</t>
        </is>
      </c>
      <c r="D66" s="74" t="inlineStr">
        <is>
          <t>B0DF7QSTG3</t>
        </is>
      </c>
      <c r="E66" s="74" t="inlineStr">
        <is>
          <t>B0DGFW4N61</t>
        </is>
      </c>
      <c r="F66" s="73" t="inlineStr">
        <is>
          <t>SB_BROAD_B0DGFX3T34_full tower case</t>
        </is>
      </c>
      <c r="G66" s="76" t="n">
        <v>149.9</v>
      </c>
      <c r="H66" s="20" t="n">
        <v>1</v>
      </c>
      <c r="I66" s="20" t="n">
        <v>1</v>
      </c>
      <c r="J66" s="76" t="n">
        <v>149.9</v>
      </c>
      <c r="K66" s="114" t="n">
        <v>1</v>
      </c>
    </row>
    <row r="67" ht="20" customHeight="1">
      <c r="A67" s="40" t="inlineStr">
        <is>
          <t>5W GRAND TOTAL  (57 rows)</t>
        </is>
      </c>
      <c r="G67" s="176" t="n">
        <v>7799.399999999992</v>
      </c>
      <c r="H67" s="41" t="n">
        <v>57</v>
      </c>
      <c r="I67" s="41" t="n">
        <v>57</v>
      </c>
      <c r="J67" s="176" t="n">
        <v>6435.499999999995</v>
      </c>
      <c r="K67" s="42" t="n">
        <v>0.8251275739159425</v>
      </c>
    </row>
  </sheetData>
  <mergeCells count="12">
    <mergeCell ref="A58:K58"/>
    <mergeCell ref="A2:B2"/>
    <mergeCell ref="C2:D2"/>
    <mergeCell ref="G2:H2"/>
    <mergeCell ref="E2:F2"/>
    <mergeCell ref="I2:J2"/>
    <mergeCell ref="A24:K24"/>
    <mergeCell ref="A67:F67"/>
    <mergeCell ref="A46:K46"/>
    <mergeCell ref="A5:K5"/>
    <mergeCell ref="A14:K14"/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$1,029  |  TACOS Target ≤10%  |  5W Total</t>
        </is>
      </c>
    </row>
    <row r="2" ht="6" customHeight="1"/>
    <row r="3" ht="20" customHeight="1">
      <c r="A3" s="177" t="inlineStr">
        <is>
          <t>⭐ Star  (3 個產品)</t>
        </is>
      </c>
      <c r="C3" s="178" t="inlineStr">
        <is>
          <t>⚠️ Question  (2 個產品)</t>
        </is>
      </c>
      <c r="E3" s="179" t="inlineStr">
        <is>
          <t>🔴 Cut  (3 個產品)</t>
        </is>
      </c>
      <c r="G3" s="180" t="inlineStr">
        <is>
          <t>💤 Potential  (1 個產品)</t>
        </is>
      </c>
    </row>
    <row r="4" ht="6" customHeight="1"/>
    <row r="5" ht="18" customHeight="1">
      <c r="A5" s="44" t="inlineStr">
        <is>
          <t>象限</t>
        </is>
      </c>
      <c r="B5" s="44" t="inlineStr">
        <is>
          <t>產品名稱</t>
        </is>
      </c>
      <c r="C5" s="44" t="inlineStr">
        <is>
          <t>Parent ASIN</t>
        </is>
      </c>
      <c r="D5" s="44" t="inlineStr">
        <is>
          <t>5W Sales ($)</t>
        </is>
      </c>
      <c r="E5" s="44" t="inlineStr">
        <is>
          <t>5W Spend ($)</t>
        </is>
      </c>
      <c r="F5" s="44" t="inlineStr">
        <is>
          <t>5W TACOS</t>
        </is>
      </c>
      <c r="G5" s="44" t="inlineStr">
        <is>
          <t>Sales Rank</t>
        </is>
      </c>
      <c r="H5" s="44" t="inlineStr">
        <is>
          <t>vs Median</t>
        </is>
      </c>
      <c r="I5" s="44" t="inlineStr">
        <is>
          <t>SB Attr Sales</t>
        </is>
      </c>
      <c r="J5" s="44" t="inlineStr">
        <is>
          <t>建議動作方向</t>
        </is>
      </c>
      <c r="K5" s="44" t="inlineStr">
        <is>
          <t>優先級</t>
        </is>
      </c>
    </row>
    <row r="6" ht="16" customHeight="1">
      <c r="A6" s="181" t="inlineStr">
        <is>
          <t xml:space="preserve">  ⭐ Star  ·  高銷售 · 低 TACOS  (3 個產品)</t>
        </is>
      </c>
    </row>
    <row r="7" ht="16" customHeight="1">
      <c r="A7" s="182" t="inlineStr">
        <is>
          <t>⭐ Star</t>
        </is>
      </c>
      <c r="B7" s="183" t="inlineStr">
        <is>
          <t>M5 Case</t>
        </is>
      </c>
      <c r="C7" s="184" t="inlineStr">
        <is>
          <t>B0DF7QSTG3</t>
        </is>
      </c>
      <c r="D7" s="185" t="n">
        <v>41312.8</v>
      </c>
      <c r="E7" s="185" t="n">
        <v>4115.17</v>
      </c>
      <c r="F7" s="186" t="n">
        <v>0.1</v>
      </c>
      <c r="G7" s="187" t="n">
        <v>1</v>
      </c>
      <c r="H7" s="188" t="n">
        <v>39.13289294734797</v>
      </c>
      <c r="I7" s="189" t="n">
        <v>6096</v>
      </c>
      <c r="J7" s="190" t="inlineStr">
        <is>
          <t>擴大預算 · 複製 SP · 加 SB</t>
        </is>
      </c>
      <c r="K7" s="191" t="inlineStr">
        <is>
          <t>本週執行</t>
        </is>
      </c>
    </row>
    <row r="8" ht="16" customHeight="1">
      <c r="A8" s="182" t="inlineStr">
        <is>
          <t>⭐ Star</t>
        </is>
      </c>
      <c r="B8" s="183" t="inlineStr">
        <is>
          <t>Eskimo Pro 360</t>
        </is>
      </c>
      <c r="C8" s="184" t="inlineStr">
        <is>
          <t>B0DHX988D9</t>
        </is>
      </c>
      <c r="D8" s="185" t="n">
        <v>6444</v>
      </c>
      <c r="E8" s="185" t="n">
        <v>183.69</v>
      </c>
      <c r="F8" s="186" t="n">
        <v>0.029</v>
      </c>
      <c r="G8" s="187" t="n">
        <v>2</v>
      </c>
      <c r="H8" s="188" t="n">
        <v>5.259957256654362</v>
      </c>
      <c r="I8" s="189" t="n">
        <v>1069</v>
      </c>
      <c r="J8" s="190" t="inlineStr">
        <is>
          <t>擴大預算 · 複製 SP · 加 SB</t>
        </is>
      </c>
      <c r="K8" s="191" t="inlineStr">
        <is>
          <t>本週執行</t>
        </is>
      </c>
    </row>
    <row r="9" ht="16" customHeight="1">
      <c r="A9" s="182" t="inlineStr">
        <is>
          <t>⭐ Star</t>
        </is>
      </c>
      <c r="B9" s="183" t="inlineStr">
        <is>
          <t>S2503 140mm Fan</t>
        </is>
      </c>
      <c r="C9" s="184" t="inlineStr">
        <is>
          <t>B0DGGX648W</t>
        </is>
      </c>
      <c r="D9" s="185" t="n">
        <v>3077</v>
      </c>
      <c r="E9" s="185" t="n">
        <v>135.86</v>
      </c>
      <c r="F9" s="186" t="n">
        <v>0.044</v>
      </c>
      <c r="G9" s="187" t="n">
        <v>3</v>
      </c>
      <c r="H9" s="188" t="n">
        <v>1.989119875655722</v>
      </c>
      <c r="I9" s="189" t="n">
        <v>14.9</v>
      </c>
      <c r="J9" s="190" t="inlineStr">
        <is>
          <t>擴大預算 · 複製 SP · 加 SB</t>
        </is>
      </c>
      <c r="K9" s="191" t="inlineStr">
        <is>
          <t>本週執行</t>
        </is>
      </c>
    </row>
    <row r="10" ht="16" customHeight="1">
      <c r="A10" s="192" t="inlineStr">
        <is>
          <t xml:space="preserve">  ⚠️ Question  ·  高銷售 · 高 TACOS  (2 個產品)</t>
        </is>
      </c>
    </row>
    <row r="11" ht="16" customHeight="1">
      <c r="A11" s="193" t="inlineStr">
        <is>
          <t>⚠️ Question</t>
        </is>
      </c>
      <c r="B11" s="194" t="inlineStr">
        <is>
          <t>M5 Vent Case</t>
        </is>
      </c>
      <c r="C11" s="195" t="inlineStr">
        <is>
          <t>B0DGM9VDFZ</t>
        </is>
      </c>
      <c r="D11" s="196" t="n">
        <v>3537.4</v>
      </c>
      <c r="E11" s="196" t="n">
        <v>488.41</v>
      </c>
      <c r="F11" s="197" t="n">
        <v>0.138</v>
      </c>
      <c r="G11" s="198" t="n">
        <v>1</v>
      </c>
      <c r="H11" s="199" t="n">
        <v>2.436370701379444</v>
      </c>
      <c r="I11" s="200" t="n">
        <v>599.6</v>
      </c>
      <c r="J11" s="201" t="inlineStr">
        <is>
          <t>降 CPC · 暫停高 ACOS KW</t>
        </is>
      </c>
      <c r="K11" s="202" t="inlineStr">
        <is>
          <t>本週執行</t>
        </is>
      </c>
    </row>
    <row r="12" ht="16" customHeight="1">
      <c r="A12" s="193" t="inlineStr">
        <is>
          <t>⚠️ Question</t>
        </is>
      </c>
      <c r="B12" s="194" t="inlineStr">
        <is>
          <t>M8 Case</t>
        </is>
      </c>
      <c r="C12" s="195" t="inlineStr">
        <is>
          <t>B09X1KD6NH</t>
        </is>
      </c>
      <c r="D12" s="196" t="n">
        <v>1029.4</v>
      </c>
      <c r="E12" s="196" t="n">
        <v>338.51</v>
      </c>
      <c r="F12" s="197" t="n">
        <v>0.329</v>
      </c>
      <c r="G12" s="198" t="n">
        <v>2</v>
      </c>
      <c r="H12" s="199" t="n">
        <v>0</v>
      </c>
      <c r="I12" s="200" t="n">
        <v>0</v>
      </c>
      <c r="J12" s="201" t="inlineStr">
        <is>
          <t>降 CPC · 暫停高 ACOS KW</t>
        </is>
      </c>
      <c r="K12" s="202" t="inlineStr">
        <is>
          <t>本週執行</t>
        </is>
      </c>
    </row>
    <row r="13" ht="16" customHeight="1">
      <c r="A13" s="203" t="inlineStr">
        <is>
          <t xml:space="preserve">  🔴 Cut  ·  低銷售 · 高 TACOS  (3 個產品)</t>
        </is>
      </c>
    </row>
    <row r="14" ht="16" customHeight="1">
      <c r="A14" s="204" t="inlineStr">
        <is>
          <t>🔴 Cut</t>
        </is>
      </c>
      <c r="B14" s="205" t="inlineStr">
        <is>
          <t>M4 King Arthur</t>
        </is>
      </c>
      <c r="C14" s="206" t="inlineStr">
        <is>
          <t>B0CKWQX52V</t>
        </is>
      </c>
      <c r="D14" s="207" t="n">
        <v>399.6</v>
      </c>
      <c r="E14" s="207" t="n">
        <v>429.13</v>
      </c>
      <c r="F14" s="208" t="n">
        <v>1.074</v>
      </c>
      <c r="G14" s="209" t="n">
        <v>1</v>
      </c>
      <c r="H14" s="210" t="n">
        <v>-0.6118127064309307</v>
      </c>
      <c r="I14" s="211" t="n">
        <v>0</v>
      </c>
      <c r="J14" s="212" t="inlineStr">
        <is>
          <t>降價 · Coupon · 降 Bid</t>
        </is>
      </c>
      <c r="K14" s="213" t="inlineStr">
        <is>
          <t>本週執行</t>
        </is>
      </c>
    </row>
    <row r="15" ht="16" customHeight="1">
      <c r="A15" s="204" t="inlineStr">
        <is>
          <t>🔴 Cut</t>
        </is>
      </c>
      <c r="B15" s="205" t="inlineStr">
        <is>
          <t>S2503R 120mm Fan</t>
        </is>
      </c>
      <c r="C15" s="206" t="inlineStr">
        <is>
          <t>B0CRTD8V77</t>
        </is>
      </c>
      <c r="D15" s="207" t="n">
        <v>159.2</v>
      </c>
      <c r="E15" s="207" t="n">
        <v>43.57</v>
      </c>
      <c r="F15" s="208" t="n">
        <v>0.274</v>
      </c>
      <c r="G15" s="209" t="n">
        <v>2</v>
      </c>
      <c r="H15" s="210" t="n">
        <v>-0.8453468039634738</v>
      </c>
      <c r="I15" s="211" t="n">
        <v>19.9</v>
      </c>
      <c r="J15" s="212" t="inlineStr">
        <is>
          <t>降價 · Coupon · 降 Bid</t>
        </is>
      </c>
      <c r="K15" s="213" t="inlineStr">
        <is>
          <t>本週執行</t>
        </is>
      </c>
    </row>
    <row r="16" ht="16" customHeight="1">
      <c r="A16" s="204" t="inlineStr">
        <is>
          <t>🔴 Cut</t>
        </is>
      </c>
      <c r="B16" s="205" t="inlineStr">
        <is>
          <t>S3805 Fan</t>
        </is>
      </c>
      <c r="C16" s="206" t="inlineStr">
        <is>
          <t>B0DHZ1GPXB</t>
        </is>
      </c>
      <c r="D16" s="207" t="n">
        <v>19.9</v>
      </c>
      <c r="E16" s="207" t="n">
        <v>7.79</v>
      </c>
      <c r="F16" s="208" t="n">
        <v>0.391</v>
      </c>
      <c r="G16" s="209" t="n">
        <v>3</v>
      </c>
      <c r="H16" s="210" t="n">
        <v>-0.9806683504954342</v>
      </c>
      <c r="I16" s="211" t="n">
        <v>0</v>
      </c>
      <c r="J16" s="212" t="inlineStr">
        <is>
          <t>降價 · Coupon · 降 Bid</t>
        </is>
      </c>
      <c r="K16" s="213" t="inlineStr">
        <is>
          <t>本週執行</t>
        </is>
      </c>
    </row>
    <row r="17" ht="16" customHeight="1">
      <c r="A17" s="214" t="inlineStr">
        <is>
          <t xml:space="preserve">  💤 Potential  ·  低銷售 · 低 TACOS  (1 個產品)</t>
        </is>
      </c>
    </row>
    <row r="18" ht="16" customHeight="1">
      <c r="A18" s="215" t="inlineStr">
        <is>
          <t>💤 Potential</t>
        </is>
      </c>
      <c r="B18" s="216" t="inlineStr">
        <is>
          <t>S2503 120mm Fan</t>
        </is>
      </c>
      <c r="C18" s="217" t="inlineStr">
        <is>
          <t>B0DJ2X2SK8</t>
        </is>
      </c>
      <c r="D18" s="218" t="n">
        <v>449.1</v>
      </c>
      <c r="E18" s="218" t="n">
        <v>5.07</v>
      </c>
      <c r="F18" s="219" t="n">
        <v>0.011</v>
      </c>
      <c r="G18" s="220" t="n">
        <v>1</v>
      </c>
      <c r="H18" s="221" t="n">
        <v>-0.5637264425879153</v>
      </c>
      <c r="I18" s="222" t="n">
        <v>0</v>
      </c>
      <c r="J18" s="223" t="inlineStr">
        <is>
          <t>新建 SP/SB/SD · AMC Lookalike</t>
        </is>
      </c>
      <c r="K18" s="224" t="inlineStr">
        <is>
          <t>下週執行</t>
        </is>
      </c>
    </row>
  </sheetData>
  <mergeCells count="9">
    <mergeCell ref="A6:K6"/>
    <mergeCell ref="A17:K17"/>
    <mergeCell ref="A1:K1"/>
    <mergeCell ref="A10:K10"/>
    <mergeCell ref="A13:K13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5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GF US  |  W5 Mar 1–7  |  共 9 個產品</t>
        </is>
      </c>
    </row>
    <row r="2" ht="6" customHeight="1"/>
    <row r="3" ht="20" customHeight="1">
      <c r="A3" s="44" t="inlineStr">
        <is>
          <t>完成?</t>
        </is>
      </c>
      <c r="B3" s="44" t="inlineStr">
        <is>
          <t>產品名稱</t>
        </is>
      </c>
      <c r="C3" s="44" t="inlineStr">
        <is>
          <t>象限</t>
        </is>
      </c>
      <c r="D3" s="44" t="inlineStr">
        <is>
          <t>優先級</t>
        </is>
      </c>
      <c r="E3" s="44" t="inlineStr">
        <is>
          <t>類型</t>
        </is>
      </c>
      <c r="F3" s="44" t="inlineStr">
        <is>
          <t>具體行動</t>
        </is>
      </c>
      <c r="G3" s="44" t="inlineStr">
        <is>
          <t>5W Sales</t>
        </is>
      </c>
      <c r="H3" s="44" t="inlineStr">
        <is>
          <t>TACOS</t>
        </is>
      </c>
    </row>
    <row r="4" ht="15" customHeight="1">
      <c r="A4" s="181" t="inlineStr">
        <is>
          <t xml:space="preserve">  ⭐ Star  —  高銷售 · 低 TACOS</t>
        </is>
      </c>
    </row>
    <row r="5" ht="28" customHeight="1">
      <c r="A5" s="225" t="inlineStr"/>
      <c r="B5" s="183" t="inlineStr">
        <is>
          <t>M5 Case</t>
        </is>
      </c>
      <c r="C5" s="182" t="inlineStr">
        <is>
          <t>⭐ Star</t>
        </is>
      </c>
      <c r="D5" s="191" t="inlineStr">
        <is>
          <t>本週執行</t>
        </is>
      </c>
      <c r="E5" s="184" t="inlineStr">
        <is>
          <t>SP Bulk</t>
        </is>
      </c>
      <c r="F5" s="226" t="inlineStr">
        <is>
          <t>下載現有 SP 活動 Bulk File → 複製所有 Enabled campaigns → 新命名加 _COPY 後綴</t>
        </is>
      </c>
      <c r="G5" s="185" t="n">
        <v>41312.8</v>
      </c>
      <c r="H5" s="186" t="n">
        <v>0.1</v>
      </c>
    </row>
    <row r="6" ht="28" customHeight="1">
      <c r="A6" s="225" t="inlineStr"/>
      <c r="B6" s="227" t="n"/>
      <c r="C6" s="227" t="n"/>
      <c r="D6" s="227" t="n"/>
      <c r="E6" s="184" t="inlineStr">
        <is>
          <t>Budget</t>
        </is>
      </c>
      <c r="F6" s="226" t="inlineStr">
        <is>
          <t>全部 SP 活動預算 × 1.3（+30%）→ 上傳 Bulk File → 確認無錯誤</t>
        </is>
      </c>
      <c r="G6" s="227" t="n"/>
      <c r="H6" s="227" t="n"/>
    </row>
    <row r="7" ht="28" customHeight="1">
      <c r="A7" s="225" t="inlineStr"/>
      <c r="B7" s="227" t="n"/>
      <c r="C7" s="227" t="n"/>
      <c r="D7" s="227" t="n"/>
      <c r="E7" s="184" t="inlineStr">
        <is>
          <t>SB</t>
        </is>
      </c>
      <c r="F7" s="226" t="inlineStr">
        <is>
          <t>確認是否有 SB Banner 廣告，若無則新建 SB Campaign 指向此產品</t>
        </is>
      </c>
      <c r="G7" s="227" t="n"/>
      <c r="H7" s="227" t="n"/>
    </row>
    <row r="8" ht="28" customHeight="1">
      <c r="A8" s="225" t="inlineStr"/>
      <c r="B8" s="227" t="n"/>
      <c r="C8" s="227" t="n"/>
      <c r="D8" s="227" t="n"/>
      <c r="E8" s="184" t="inlineStr">
        <is>
          <t>SD</t>
        </is>
      </c>
      <c r="F8" s="226" t="inlineStr">
        <is>
          <t>建立 SD Retargeting 活動 targeting 已瀏覽 ASIN 的受眾</t>
        </is>
      </c>
      <c r="G8" s="227" t="n"/>
      <c r="H8" s="227" t="n"/>
    </row>
    <row r="9" ht="4" customHeight="1">
      <c r="A9" s="228" t="n"/>
      <c r="B9" s="228" t="n"/>
      <c r="C9" s="228" t="n"/>
      <c r="D9" s="228" t="n"/>
      <c r="E9" s="228" t="n"/>
      <c r="F9" s="228" t="n"/>
      <c r="G9" s="228" t="n"/>
      <c r="H9" s="228" t="n"/>
    </row>
    <row r="10" ht="28" customHeight="1">
      <c r="A10" s="225" t="inlineStr"/>
      <c r="B10" s="183" t="inlineStr">
        <is>
          <t>Eskimo Pro 360</t>
        </is>
      </c>
      <c r="C10" s="182" t="inlineStr">
        <is>
          <t>⭐ Star</t>
        </is>
      </c>
      <c r="D10" s="191" t="inlineStr">
        <is>
          <t>本週執行</t>
        </is>
      </c>
      <c r="E10" s="184" t="inlineStr">
        <is>
          <t>SP Bulk</t>
        </is>
      </c>
      <c r="F10" s="226" t="inlineStr">
        <is>
          <t>下載現有 SP 活動 Bulk File → 複製所有 Enabled campaigns → 新命名加 _COPY 後綴</t>
        </is>
      </c>
      <c r="G10" s="185" t="n">
        <v>6444</v>
      </c>
      <c r="H10" s="186" t="n">
        <v>0.029</v>
      </c>
    </row>
    <row r="11" ht="28" customHeight="1">
      <c r="A11" s="225" t="inlineStr"/>
      <c r="B11" s="227" t="n"/>
      <c r="C11" s="227" t="n"/>
      <c r="D11" s="227" t="n"/>
      <c r="E11" s="184" t="inlineStr">
        <is>
          <t>Budget</t>
        </is>
      </c>
      <c r="F11" s="226" t="inlineStr">
        <is>
          <t>全部 SP 活動預算 × 1.3（+30%）→ 上傳 Bulk File → 確認無錯誤</t>
        </is>
      </c>
      <c r="G11" s="227" t="n"/>
      <c r="H11" s="227" t="n"/>
    </row>
    <row r="12" ht="28" customHeight="1">
      <c r="A12" s="225" t="inlineStr"/>
      <c r="B12" s="227" t="n"/>
      <c r="C12" s="227" t="n"/>
      <c r="D12" s="227" t="n"/>
      <c r="E12" s="184" t="inlineStr">
        <is>
          <t>SB</t>
        </is>
      </c>
      <c r="F12" s="226" t="inlineStr">
        <is>
          <t>確認是否有 SB Banner 廣告，若無則新建 SB Campaign 指向此產品</t>
        </is>
      </c>
      <c r="G12" s="227" t="n"/>
      <c r="H12" s="227" t="n"/>
    </row>
    <row r="13" ht="28" customHeight="1">
      <c r="A13" s="225" t="inlineStr"/>
      <c r="B13" s="227" t="n"/>
      <c r="C13" s="227" t="n"/>
      <c r="D13" s="227" t="n"/>
      <c r="E13" s="184" t="inlineStr">
        <is>
          <t>SD</t>
        </is>
      </c>
      <c r="F13" s="226" t="inlineStr">
        <is>
          <t>建立 SD Retargeting 活動 targeting 已瀏覽 ASIN 的受眾</t>
        </is>
      </c>
      <c r="G13" s="227" t="n"/>
      <c r="H13" s="227" t="n"/>
    </row>
    <row r="14" ht="4" customHeight="1">
      <c r="A14" s="228" t="n"/>
      <c r="B14" s="228" t="n"/>
      <c r="C14" s="228" t="n"/>
      <c r="D14" s="228" t="n"/>
      <c r="E14" s="228" t="n"/>
      <c r="F14" s="228" t="n"/>
      <c r="G14" s="228" t="n"/>
      <c r="H14" s="228" t="n"/>
    </row>
    <row r="15" ht="28" customHeight="1">
      <c r="A15" s="225" t="inlineStr"/>
      <c r="B15" s="183" t="inlineStr">
        <is>
          <t>S2503 140mm Fan</t>
        </is>
      </c>
      <c r="C15" s="182" t="inlineStr">
        <is>
          <t>⭐ Star</t>
        </is>
      </c>
      <c r="D15" s="191" t="inlineStr">
        <is>
          <t>本週執行</t>
        </is>
      </c>
      <c r="E15" s="184" t="inlineStr">
        <is>
          <t>SP Bulk</t>
        </is>
      </c>
      <c r="F15" s="226" t="inlineStr">
        <is>
          <t>下載現有 SP 活動 Bulk File → 複製所有 Enabled campaigns → 新命名加 _COPY 後綴</t>
        </is>
      </c>
      <c r="G15" s="185" t="n">
        <v>3077</v>
      </c>
      <c r="H15" s="186" t="n">
        <v>0.044</v>
      </c>
    </row>
    <row r="16" ht="28" customHeight="1">
      <c r="A16" s="225" t="inlineStr"/>
      <c r="B16" s="227" t="n"/>
      <c r="C16" s="227" t="n"/>
      <c r="D16" s="227" t="n"/>
      <c r="E16" s="184" t="inlineStr">
        <is>
          <t>Budget</t>
        </is>
      </c>
      <c r="F16" s="226" t="inlineStr">
        <is>
          <t>全部 SP 活動預算 × 1.3（+30%）→ 上傳 Bulk File → 確認無錯誤</t>
        </is>
      </c>
      <c r="G16" s="227" t="n"/>
      <c r="H16" s="227" t="n"/>
    </row>
    <row r="17" ht="28" customHeight="1">
      <c r="A17" s="225" t="inlineStr"/>
      <c r="B17" s="227" t="n"/>
      <c r="C17" s="227" t="n"/>
      <c r="D17" s="227" t="n"/>
      <c r="E17" s="184" t="inlineStr">
        <is>
          <t>SB</t>
        </is>
      </c>
      <c r="F17" s="226" t="inlineStr">
        <is>
          <t>確認是否有 SB Banner 廣告，若無則新建 SB Campaign 指向此產品</t>
        </is>
      </c>
      <c r="G17" s="227" t="n"/>
      <c r="H17" s="227" t="n"/>
    </row>
    <row r="18" ht="28" customHeight="1">
      <c r="A18" s="225" t="inlineStr"/>
      <c r="B18" s="227" t="n"/>
      <c r="C18" s="227" t="n"/>
      <c r="D18" s="227" t="n"/>
      <c r="E18" s="184" t="inlineStr">
        <is>
          <t>SD</t>
        </is>
      </c>
      <c r="F18" s="226" t="inlineStr">
        <is>
          <t>建立 SD Retargeting 活動 targeting 已瀏覽 ASIN 的受眾</t>
        </is>
      </c>
      <c r="G18" s="227" t="n"/>
      <c r="H18" s="227" t="n"/>
    </row>
    <row r="19" ht="4" customHeight="1">
      <c r="A19" s="228" t="n"/>
      <c r="B19" s="228" t="n"/>
      <c r="C19" s="228" t="n"/>
      <c r="D19" s="228" t="n"/>
      <c r="E19" s="228" t="n"/>
      <c r="F19" s="228" t="n"/>
      <c r="G19" s="228" t="n"/>
      <c r="H19" s="228" t="n"/>
    </row>
    <row r="20" ht="15" customHeight="1">
      <c r="A20" s="192" t="inlineStr">
        <is>
          <t xml:space="preserve">  ⚠️ Question  —  高銷售 · 高 TACOS</t>
        </is>
      </c>
    </row>
    <row r="21" ht="28" customHeight="1">
      <c r="A21" s="229" t="inlineStr"/>
      <c r="B21" s="194" t="inlineStr">
        <is>
          <t>M5 Vent Case</t>
        </is>
      </c>
      <c r="C21" s="193" t="inlineStr">
        <is>
          <t>⚠️ Question</t>
        </is>
      </c>
      <c r="D21" s="202" t="inlineStr">
        <is>
          <t>本週執行</t>
        </is>
      </c>
      <c r="E21" s="195" t="inlineStr">
        <is>
          <t>CPC</t>
        </is>
      </c>
      <c r="F21" s="230" t="inlineStr">
        <is>
          <t>下載 SP Bulk File → 找出 ACOS ≥85% 的關鍵字 → Bid × 0.8（降 20%）</t>
        </is>
      </c>
      <c r="G21" s="196" t="n">
        <v>3537.4</v>
      </c>
      <c r="H21" s="197" t="n">
        <v>0.138</v>
      </c>
    </row>
    <row r="22" ht="28" customHeight="1">
      <c r="A22" s="229" t="inlineStr"/>
      <c r="B22" s="231" t="n"/>
      <c r="C22" s="231" t="n"/>
      <c r="D22" s="231" t="n"/>
      <c r="E22" s="195" t="inlineStr">
        <is>
          <t>Pause KW</t>
        </is>
      </c>
      <c r="F22" s="230" t="inlineStr">
        <is>
          <t>TACOS ≥85% 且過去 14 天無轉換的關鍵字 → 狀態改為 Paused</t>
        </is>
      </c>
      <c r="G22" s="231" t="n"/>
      <c r="H22" s="231" t="n"/>
    </row>
    <row r="23" ht="28" customHeight="1">
      <c r="A23" s="229" t="inlineStr"/>
      <c r="B23" s="231" t="n"/>
      <c r="C23" s="231" t="n"/>
      <c r="D23" s="231" t="n"/>
      <c r="E23" s="195" t="inlineStr">
        <is>
          <t>Budget</t>
        </is>
      </c>
      <c r="F23" s="230" t="inlineStr">
        <is>
          <t>SP 活動預算維持不變，待 TACOS 下降再考慮增加</t>
        </is>
      </c>
      <c r="G23" s="231" t="n"/>
      <c r="H23" s="231" t="n"/>
    </row>
    <row r="24" ht="28" customHeight="1">
      <c r="A24" s="229" t="inlineStr"/>
      <c r="B24" s="231" t="n"/>
      <c r="C24" s="231" t="n"/>
      <c r="D24" s="231" t="n"/>
      <c r="E24" s="195" t="inlineStr">
        <is>
          <t>Review</t>
        </is>
      </c>
      <c r="F24" s="230" t="inlineStr">
        <is>
          <t>檢查競品 listing 定價，評估是否需要調整售價提高轉換率</t>
        </is>
      </c>
      <c r="G24" s="231" t="n"/>
      <c r="H24" s="231" t="n"/>
    </row>
    <row r="25" ht="4" customHeight="1">
      <c r="A25" s="228" t="n"/>
      <c r="B25" s="228" t="n"/>
      <c r="C25" s="228" t="n"/>
      <c r="D25" s="228" t="n"/>
      <c r="E25" s="228" t="n"/>
      <c r="F25" s="228" t="n"/>
      <c r="G25" s="228" t="n"/>
      <c r="H25" s="228" t="n"/>
    </row>
    <row r="26" ht="28" customHeight="1">
      <c r="A26" s="229" t="inlineStr"/>
      <c r="B26" s="194" t="inlineStr">
        <is>
          <t>M8 Case</t>
        </is>
      </c>
      <c r="C26" s="193" t="inlineStr">
        <is>
          <t>⚠️ Question</t>
        </is>
      </c>
      <c r="D26" s="202" t="inlineStr">
        <is>
          <t>本週執行</t>
        </is>
      </c>
      <c r="E26" s="195" t="inlineStr">
        <is>
          <t>CPC</t>
        </is>
      </c>
      <c r="F26" s="230" t="inlineStr">
        <is>
          <t>下載 SP Bulk File → 找出 ACOS ≥85% 的關鍵字 → Bid × 0.8（降 20%）</t>
        </is>
      </c>
      <c r="G26" s="196" t="n">
        <v>1029.4</v>
      </c>
      <c r="H26" s="197" t="n">
        <v>0.329</v>
      </c>
    </row>
    <row r="27" ht="28" customHeight="1">
      <c r="A27" s="229" t="inlineStr"/>
      <c r="B27" s="231" t="n"/>
      <c r="C27" s="231" t="n"/>
      <c r="D27" s="231" t="n"/>
      <c r="E27" s="195" t="inlineStr">
        <is>
          <t>Pause KW</t>
        </is>
      </c>
      <c r="F27" s="230" t="inlineStr">
        <is>
          <t>TACOS ≥85% 且過去 14 天無轉換的關鍵字 → 狀態改為 Paused</t>
        </is>
      </c>
      <c r="G27" s="231" t="n"/>
      <c r="H27" s="231" t="n"/>
    </row>
    <row r="28" ht="28" customHeight="1">
      <c r="A28" s="229" t="inlineStr"/>
      <c r="B28" s="231" t="n"/>
      <c r="C28" s="231" t="n"/>
      <c r="D28" s="231" t="n"/>
      <c r="E28" s="195" t="inlineStr">
        <is>
          <t>Budget</t>
        </is>
      </c>
      <c r="F28" s="230" t="inlineStr">
        <is>
          <t>SP 活動預算維持不變，待 TACOS 下降再考慮增加</t>
        </is>
      </c>
      <c r="G28" s="231" t="n"/>
      <c r="H28" s="231" t="n"/>
    </row>
    <row r="29" ht="28" customHeight="1">
      <c r="A29" s="229" t="inlineStr"/>
      <c r="B29" s="231" t="n"/>
      <c r="C29" s="231" t="n"/>
      <c r="D29" s="231" t="n"/>
      <c r="E29" s="195" t="inlineStr">
        <is>
          <t>Review</t>
        </is>
      </c>
      <c r="F29" s="230" t="inlineStr">
        <is>
          <t>檢查競品 listing 定價，評估是否需要調整售價提高轉換率</t>
        </is>
      </c>
      <c r="G29" s="231" t="n"/>
      <c r="H29" s="231" t="n"/>
    </row>
    <row r="30" ht="4" customHeight="1">
      <c r="A30" s="228" t="n"/>
      <c r="B30" s="228" t="n"/>
      <c r="C30" s="228" t="n"/>
      <c r="D30" s="228" t="n"/>
      <c r="E30" s="228" t="n"/>
      <c r="F30" s="228" t="n"/>
      <c r="G30" s="228" t="n"/>
      <c r="H30" s="228" t="n"/>
    </row>
    <row r="31" ht="15" customHeight="1">
      <c r="A31" s="203" t="inlineStr">
        <is>
          <t xml:space="preserve">  🔴 Cut  —  低銷售 · 高 TACOS</t>
        </is>
      </c>
    </row>
    <row r="32" ht="28" customHeight="1">
      <c r="A32" s="232" t="inlineStr"/>
      <c r="B32" s="205" t="inlineStr">
        <is>
          <t>M4 King Arthur</t>
        </is>
      </c>
      <c r="C32" s="204" t="inlineStr">
        <is>
          <t>🔴 Cut</t>
        </is>
      </c>
      <c r="D32" s="213" t="inlineStr">
        <is>
          <t>本週執行</t>
        </is>
      </c>
      <c r="E32" s="206" t="inlineStr">
        <is>
          <t>Price</t>
        </is>
      </c>
      <c r="F32" s="233" t="inlineStr">
        <is>
          <t>在 Seller Central 將售價下調 $0.50，觀察轉換率變化</t>
        </is>
      </c>
      <c r="G32" s="207" t="n">
        <v>399.6</v>
      </c>
      <c r="H32" s="208" t="n">
        <v>1.074</v>
      </c>
    </row>
    <row r="33" ht="28" customHeight="1">
      <c r="A33" s="232" t="inlineStr"/>
      <c r="B33" s="234" t="n"/>
      <c r="C33" s="234" t="n"/>
      <c r="D33" s="234" t="n"/>
      <c r="E33" s="206" t="inlineStr">
        <is>
          <t>Coupon</t>
        </is>
      </c>
      <c r="F33" s="233" t="inlineStr">
        <is>
          <t>建立 Coupon 折扣（建議 5–10%）→ 提升搜尋結果曝光</t>
        </is>
      </c>
      <c r="G33" s="234" t="n"/>
      <c r="H33" s="234" t="n"/>
    </row>
    <row r="34" ht="28" customHeight="1">
      <c r="A34" s="232" t="inlineStr"/>
      <c r="B34" s="234" t="n"/>
      <c r="C34" s="234" t="n"/>
      <c r="D34" s="234" t="n"/>
      <c r="E34" s="206" t="inlineStr">
        <is>
          <t>Deal</t>
        </is>
      </c>
      <c r="F34" s="233" t="inlineStr">
        <is>
          <t>申請 Prime Exclusive Discount 或 Lightning Deal（需提前 2 週申請）</t>
        </is>
      </c>
      <c r="G34" s="234" t="n"/>
      <c r="H34" s="234" t="n"/>
    </row>
    <row r="35" ht="28" customHeight="1">
      <c r="A35" s="232" t="inlineStr"/>
      <c r="B35" s="234" t="n"/>
      <c r="C35" s="234" t="n"/>
      <c r="D35" s="234" t="n"/>
      <c r="E35" s="206" t="inlineStr">
        <is>
          <t>SP Bid</t>
        </is>
      </c>
      <c r="F35" s="233" t="inlineStr">
        <is>
          <t>下載 SP Bulk File → 全部 Keyword Bid 降至 $2.00 上限</t>
        </is>
      </c>
      <c r="G35" s="234" t="n"/>
      <c r="H35" s="234" t="n"/>
    </row>
    <row r="36" ht="4" customHeight="1">
      <c r="A36" s="228" t="n"/>
      <c r="B36" s="228" t="n"/>
      <c r="C36" s="228" t="n"/>
      <c r="D36" s="228" t="n"/>
      <c r="E36" s="228" t="n"/>
      <c r="F36" s="228" t="n"/>
      <c r="G36" s="228" t="n"/>
      <c r="H36" s="228" t="n"/>
    </row>
    <row r="37" ht="28" customHeight="1">
      <c r="A37" s="232" t="inlineStr"/>
      <c r="B37" s="205" t="inlineStr">
        <is>
          <t>S2503R 120mm Fan</t>
        </is>
      </c>
      <c r="C37" s="204" t="inlineStr">
        <is>
          <t>🔴 Cut</t>
        </is>
      </c>
      <c r="D37" s="213" t="inlineStr">
        <is>
          <t>本週執行</t>
        </is>
      </c>
      <c r="E37" s="206" t="inlineStr">
        <is>
          <t>Price</t>
        </is>
      </c>
      <c r="F37" s="233" t="inlineStr">
        <is>
          <t>在 Seller Central 將售價下調 $0.50，觀察轉換率變化</t>
        </is>
      </c>
      <c r="G37" s="207" t="n">
        <v>159.2</v>
      </c>
      <c r="H37" s="208" t="n">
        <v>0.274</v>
      </c>
    </row>
    <row r="38" ht="28" customHeight="1">
      <c r="A38" s="232" t="inlineStr"/>
      <c r="B38" s="234" t="n"/>
      <c r="C38" s="234" t="n"/>
      <c r="D38" s="234" t="n"/>
      <c r="E38" s="206" t="inlineStr">
        <is>
          <t>Coupon</t>
        </is>
      </c>
      <c r="F38" s="233" t="inlineStr">
        <is>
          <t>建立 Coupon 折扣（建議 5–10%）→ 提升搜尋結果曝光</t>
        </is>
      </c>
      <c r="G38" s="234" t="n"/>
      <c r="H38" s="234" t="n"/>
    </row>
    <row r="39" ht="28" customHeight="1">
      <c r="A39" s="232" t="inlineStr"/>
      <c r="B39" s="234" t="n"/>
      <c r="C39" s="234" t="n"/>
      <c r="D39" s="234" t="n"/>
      <c r="E39" s="206" t="inlineStr">
        <is>
          <t>Deal</t>
        </is>
      </c>
      <c r="F39" s="233" t="inlineStr">
        <is>
          <t>申請 Prime Exclusive Discount 或 Lightning Deal（需提前 2 週申請）</t>
        </is>
      </c>
      <c r="G39" s="234" t="n"/>
      <c r="H39" s="234" t="n"/>
    </row>
    <row r="40" ht="28" customHeight="1">
      <c r="A40" s="232" t="inlineStr"/>
      <c r="B40" s="234" t="n"/>
      <c r="C40" s="234" t="n"/>
      <c r="D40" s="234" t="n"/>
      <c r="E40" s="206" t="inlineStr">
        <is>
          <t>SP Bid</t>
        </is>
      </c>
      <c r="F40" s="233" t="inlineStr">
        <is>
          <t>下載 SP Bulk File → 全部 Keyword Bid 降至 $2.00 上限</t>
        </is>
      </c>
      <c r="G40" s="234" t="n"/>
      <c r="H40" s="234" t="n"/>
    </row>
    <row r="41" ht="4" customHeight="1">
      <c r="A41" s="228" t="n"/>
      <c r="B41" s="228" t="n"/>
      <c r="C41" s="228" t="n"/>
      <c r="D41" s="228" t="n"/>
      <c r="E41" s="228" t="n"/>
      <c r="F41" s="228" t="n"/>
      <c r="G41" s="228" t="n"/>
      <c r="H41" s="228" t="n"/>
    </row>
    <row r="42" ht="28" customHeight="1">
      <c r="A42" s="232" t="inlineStr"/>
      <c r="B42" s="205" t="inlineStr">
        <is>
          <t>S3805 Fan</t>
        </is>
      </c>
      <c r="C42" s="204" t="inlineStr">
        <is>
          <t>🔴 Cut</t>
        </is>
      </c>
      <c r="D42" s="213" t="inlineStr">
        <is>
          <t>本週執行</t>
        </is>
      </c>
      <c r="E42" s="206" t="inlineStr">
        <is>
          <t>Price</t>
        </is>
      </c>
      <c r="F42" s="233" t="inlineStr">
        <is>
          <t>在 Seller Central 將售價下調 $0.50，觀察轉換率變化</t>
        </is>
      </c>
      <c r="G42" s="207" t="n">
        <v>19.9</v>
      </c>
      <c r="H42" s="208" t="n">
        <v>0.391</v>
      </c>
    </row>
    <row r="43" ht="28" customHeight="1">
      <c r="A43" s="232" t="inlineStr"/>
      <c r="B43" s="234" t="n"/>
      <c r="C43" s="234" t="n"/>
      <c r="D43" s="234" t="n"/>
      <c r="E43" s="206" t="inlineStr">
        <is>
          <t>Coupon</t>
        </is>
      </c>
      <c r="F43" s="233" t="inlineStr">
        <is>
          <t>建立 Coupon 折扣（建議 5–10%）→ 提升搜尋結果曝光</t>
        </is>
      </c>
      <c r="G43" s="234" t="n"/>
      <c r="H43" s="234" t="n"/>
    </row>
    <row r="44" ht="28" customHeight="1">
      <c r="A44" s="232" t="inlineStr"/>
      <c r="B44" s="234" t="n"/>
      <c r="C44" s="234" t="n"/>
      <c r="D44" s="234" t="n"/>
      <c r="E44" s="206" t="inlineStr">
        <is>
          <t>Deal</t>
        </is>
      </c>
      <c r="F44" s="233" t="inlineStr">
        <is>
          <t>申請 Prime Exclusive Discount 或 Lightning Deal（需提前 2 週申請）</t>
        </is>
      </c>
      <c r="G44" s="234" t="n"/>
      <c r="H44" s="234" t="n"/>
    </row>
    <row r="45" ht="28" customHeight="1">
      <c r="A45" s="232" t="inlineStr"/>
      <c r="B45" s="234" t="n"/>
      <c r="C45" s="234" t="n"/>
      <c r="D45" s="234" t="n"/>
      <c r="E45" s="206" t="inlineStr">
        <is>
          <t>SP Bid</t>
        </is>
      </c>
      <c r="F45" s="233" t="inlineStr">
        <is>
          <t>下載 SP Bulk File → 全部 Keyword Bid 降至 $2.00 上限</t>
        </is>
      </c>
      <c r="G45" s="234" t="n"/>
      <c r="H45" s="234" t="n"/>
    </row>
    <row r="46" ht="4" customHeight="1">
      <c r="A46" s="228" t="n"/>
      <c r="B46" s="228" t="n"/>
      <c r="C46" s="228" t="n"/>
      <c r="D46" s="228" t="n"/>
      <c r="E46" s="228" t="n"/>
      <c r="F46" s="228" t="n"/>
      <c r="G46" s="228" t="n"/>
      <c r="H46" s="228" t="n"/>
    </row>
    <row r="47" ht="15" customHeight="1">
      <c r="A47" s="214" t="inlineStr">
        <is>
          <t xml:space="preserve">  💤 Potential  —  低銷售 · 低 TACOS</t>
        </is>
      </c>
    </row>
    <row r="48" ht="28" customHeight="1">
      <c r="A48" s="235" t="inlineStr"/>
      <c r="B48" s="216" t="inlineStr">
        <is>
          <t>S2503 120mm Fan</t>
        </is>
      </c>
      <c r="C48" s="215" t="inlineStr">
        <is>
          <t>💤 Potential</t>
        </is>
      </c>
      <c r="D48" s="224" t="inlineStr">
        <is>
          <t>下週執行</t>
        </is>
      </c>
      <c r="E48" s="217" t="inlineStr">
        <is>
          <t>SP</t>
        </is>
      </c>
      <c r="F48" s="236" t="inlineStr">
        <is>
          <t>新建 SP Auto campaign，日預算 $10，CPC 出價 $2.00，30天跑數據</t>
        </is>
      </c>
      <c r="G48" s="218" t="n">
        <v>449.1</v>
      </c>
      <c r="H48" s="219" t="n">
        <v>0.011</v>
      </c>
    </row>
    <row r="49" ht="28" customHeight="1">
      <c r="A49" s="235" t="inlineStr"/>
      <c r="B49" s="237" t="n"/>
      <c r="C49" s="237" t="n"/>
      <c r="D49" s="237" t="n"/>
      <c r="E49" s="217" t="inlineStr">
        <is>
          <t>SB</t>
        </is>
      </c>
      <c r="F49" s="236" t="inlineStr">
        <is>
          <t>新建 SB Banner campaign，指向此產品 Store Page，CPC $2.00</t>
        </is>
      </c>
      <c r="G49" s="237" t="n"/>
      <c r="H49" s="237" t="n"/>
    </row>
    <row r="50" ht="28" customHeight="1">
      <c r="A50" s="235" t="inlineStr"/>
      <c r="B50" s="237" t="n"/>
      <c r="C50" s="237" t="n"/>
      <c r="D50" s="237" t="n"/>
      <c r="E50" s="217" t="inlineStr">
        <is>
          <t>SD</t>
        </is>
      </c>
      <c r="F50" s="236" t="inlineStr">
        <is>
          <t>新建 SD Audience campaign，目標 Competitor ASIN 的瀏覽受眾</t>
        </is>
      </c>
      <c r="G50" s="237" t="n"/>
      <c r="H50" s="237" t="n"/>
    </row>
    <row r="51" ht="28" customHeight="1">
      <c r="A51" s="235" t="inlineStr"/>
      <c r="B51" s="237" t="n"/>
      <c r="C51" s="237" t="n"/>
      <c r="D51" s="237" t="n"/>
      <c r="E51" s="217" t="inlineStr">
        <is>
          <t>AMC</t>
        </is>
      </c>
      <c r="F51" s="236" t="inlineStr">
        <is>
          <t>建立 AMC Lookalike 受眾 → 相似購買行為 → 套用至 SD campaign</t>
        </is>
      </c>
      <c r="G51" s="237" t="n"/>
      <c r="H51" s="237" t="n"/>
    </row>
    <row r="52" ht="28" customHeight="1">
      <c r="A52" s="235" t="inlineStr"/>
      <c r="B52" s="237" t="n"/>
      <c r="C52" s="237" t="n"/>
      <c r="D52" s="237" t="n"/>
      <c r="E52" s="217" t="inlineStr">
        <is>
          <t>KW</t>
        </is>
      </c>
      <c r="F52" s="236" t="inlineStr">
        <is>
          <t>用現有暢銷產品的高轉換 KW 根詞，建立 SP Exact Match campaign</t>
        </is>
      </c>
      <c r="G52" s="237" t="n"/>
      <c r="H52" s="237" t="n"/>
    </row>
    <row r="53" ht="4" customHeight="1">
      <c r="A53" s="228" t="n"/>
      <c r="B53" s="228" t="n"/>
      <c r="C53" s="228" t="n"/>
      <c r="D53" s="228" t="n"/>
      <c r="E53" s="228" t="n"/>
      <c r="F53" s="228" t="n"/>
      <c r="G53" s="228" t="n"/>
      <c r="H53" s="228" t="n"/>
    </row>
  </sheetData>
  <mergeCells count="5">
    <mergeCell ref="A4:H4"/>
    <mergeCell ref="A20:H20"/>
    <mergeCell ref="A47:H47"/>
    <mergeCell ref="A1:H1"/>
    <mergeCell ref="A31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2026-03-08T15:58:25Z</dcterms:created>
  <dcterms:modified xsi:type="dcterms:W3CDTF">2026-03-08T15:58:25Z</dcterms:modified>
</cp:coreProperties>
</file>