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5W Summary" sheetId="1" state="visible" r:id="rId1"/>
    <sheet xmlns:r="http://schemas.openxmlformats.org/officeDocument/2006/relationships" name="📋 Weekly Raw Data" sheetId="2" state="visible" r:id="rId2"/>
    <sheet xmlns:r="http://schemas.openxmlformats.org/officeDocument/2006/relationships" name="🔍 Child ASIN Detail" sheetId="3" state="visible" r:id="rId3"/>
    <sheet xmlns:r="http://schemas.openxmlformats.org/officeDocument/2006/relationships" name="📈 WoW Change" sheetId="4" state="visible" r:id="rId4"/>
    <sheet xmlns:r="http://schemas.openxmlformats.org/officeDocument/2006/relationships" name="🎯 SB Attribution" sheetId="5" state="visible" r:id="rId5"/>
    <sheet xmlns:r="http://schemas.openxmlformats.org/officeDocument/2006/relationships" name="🎯 產品象限" sheetId="6" state="visible" r:id="rId6"/>
    <sheet xmlns:r="http://schemas.openxmlformats.org/officeDocument/2006/relationships" name="✅ 行動方案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+0.0%;-0.0%;0.0%"/>
  </numFmts>
  <fonts count="17">
    <font>
      <name val="Calibri"/>
      <family val="2"/>
      <color theme="1"/>
      <sz val="11"/>
      <scheme val="minor"/>
    </font>
    <font>
      <name val="Arial"/>
      <b val="1"/>
      <color rgb="000f172a"/>
      <sz val="12"/>
    </font>
    <font>
      <name val="Arial"/>
      <b val="1"/>
      <color rgb="000f172a"/>
      <sz val="9"/>
    </font>
    <font>
      <name val="Arial"/>
      <b val="1"/>
      <color rgb="00FFFFFF"/>
      <sz val="9"/>
    </font>
    <font>
      <name val="Arial"/>
      <b val="1"/>
      <color rgb="000f172a"/>
      <sz val="10"/>
    </font>
    <font>
      <name val="Arial"/>
      <color rgb="0064748b"/>
      <sz val="9"/>
    </font>
    <font>
      <name val="Arial"/>
      <color rgb="000f172a"/>
      <sz val="9"/>
    </font>
    <font>
      <name val="Arial"/>
      <b val="1"/>
      <color rgb="0015803d"/>
      <sz val="9"/>
    </font>
    <font>
      <name val="Arial"/>
      <b val="1"/>
      <color rgb="00b45309"/>
      <sz val="9"/>
    </font>
    <font>
      <name val="Arial"/>
      <b val="1"/>
      <color rgb="00dc2626"/>
      <sz val="9"/>
    </font>
    <font>
      <name val="Arial"/>
      <b val="1"/>
      <color rgb="000f172a"/>
      <sz val="11"/>
    </font>
    <font>
      <name val="Arial"/>
      <b val="1"/>
      <color rgb="00FFFFFF"/>
      <sz val="10"/>
    </font>
    <font>
      <name val="Arial"/>
      <b val="1"/>
      <color rgb="00FFFFFF"/>
      <sz val="8"/>
    </font>
    <font>
      <name val="Arial"/>
      <b val="1"/>
      <color rgb="000f172a"/>
      <sz val="8"/>
    </font>
    <font>
      <name val="Arial"/>
      <b val="1"/>
      <color rgb="0016a34a"/>
      <sz val="9"/>
    </font>
    <font>
      <name val="Arial"/>
      <b val="1"/>
      <color rgb="00d97706"/>
      <sz val="9"/>
    </font>
    <font>
      <name val="Arial"/>
      <b val="1"/>
      <color rgb="002563eb"/>
      <sz val="9"/>
    </font>
  </fonts>
  <fills count="44">
    <fill>
      <patternFill/>
    </fill>
    <fill>
      <patternFill patternType="gray125"/>
    </fill>
    <fill>
      <patternFill patternType="solid">
        <fgColor rgb="00f1f5f9"/>
        <bgColor rgb="00f1f5f9"/>
      </patternFill>
    </fill>
    <fill>
      <patternFill patternType="solid">
        <fgColor rgb="00bfdbfe"/>
        <bgColor rgb="00bfdbfe"/>
      </patternFill>
    </fill>
    <fill>
      <patternFill patternType="solid">
        <fgColor rgb="00bbf7d0"/>
        <bgColor rgb="00bbf7d0"/>
      </patternFill>
    </fill>
    <fill>
      <patternFill patternType="solid">
        <fgColor rgb="00fef08a"/>
        <bgColor rgb="00fef08a"/>
      </patternFill>
    </fill>
    <fill>
      <patternFill patternType="solid">
        <fgColor rgb="00fed7aa"/>
        <bgColor rgb="00fed7aa"/>
      </patternFill>
    </fill>
    <fill>
      <patternFill patternType="solid">
        <fgColor rgb="00e9d5ff"/>
        <bgColor rgb="00e9d5ff"/>
      </patternFill>
    </fill>
    <fill>
      <patternFill patternType="solid">
        <fgColor rgb="00fecaca"/>
        <bgColor rgb="00fecaca"/>
      </patternFill>
    </fill>
    <fill>
      <patternFill patternType="solid">
        <fgColor rgb="0099f6e4"/>
        <bgColor rgb="0099f6e4"/>
      </patternFill>
    </fill>
    <fill>
      <patternFill patternType="solid">
        <fgColor rgb="00d8b4fe"/>
        <bgColor rgb="00d8b4fe"/>
      </patternFill>
    </fill>
    <fill>
      <patternFill patternType="solid">
        <fgColor rgb="00a5f3fc"/>
        <bgColor rgb="00a5f3fc"/>
      </patternFill>
    </fill>
    <fill>
      <patternFill patternType="solid">
        <fgColor rgb="00fecdd3"/>
        <bgColor rgb="00fecdd3"/>
      </patternFill>
    </fill>
    <fill>
      <patternFill patternType="solid">
        <fgColor rgb="00ddd6fe"/>
        <bgColor rgb="00ddd6fe"/>
      </patternFill>
    </fill>
    <fill>
      <patternFill patternType="solid">
        <fgColor rgb="001e3a5f"/>
        <bgColor rgb="001e3a5f"/>
      </patternFill>
    </fill>
    <fill>
      <patternFill patternType="solid">
        <fgColor rgb="00f8fafc"/>
        <bgColor rgb="00f8fafc"/>
      </patternFill>
    </fill>
    <fill>
      <patternFill patternType="solid">
        <fgColor rgb="00eff6ff"/>
        <bgColor rgb="00eff6ff"/>
      </patternFill>
    </fill>
    <fill>
      <patternFill patternType="solid">
        <fgColor rgb="00f0fdf4"/>
        <bgColor rgb="00f0fdf4"/>
      </patternFill>
    </fill>
    <fill>
      <patternFill patternType="solid">
        <fgColor rgb="00fefce8"/>
        <bgColor rgb="00fefce8"/>
      </patternFill>
    </fill>
    <fill>
      <patternFill patternType="solid">
        <fgColor rgb="00fff7ed"/>
        <bgColor rgb="00fff7ed"/>
      </patternFill>
    </fill>
    <fill>
      <patternFill patternType="solid">
        <fgColor rgb="00fdf4ff"/>
        <bgColor rgb="00fdf4ff"/>
      </patternFill>
    </fill>
    <fill>
      <patternFill patternType="solid">
        <fgColor rgb="00fef2f2"/>
        <bgColor rgb="00fef2f2"/>
      </patternFill>
    </fill>
    <fill>
      <patternFill patternType="solid">
        <fgColor rgb="00f0fdfa"/>
        <bgColor rgb="00f0fdfa"/>
      </patternFill>
    </fill>
    <fill>
      <patternFill patternType="solid">
        <fgColor rgb="00faf5ff"/>
        <bgColor rgb="00faf5ff"/>
      </patternFill>
    </fill>
    <fill>
      <patternFill patternType="solid">
        <fgColor rgb="00ecfeff"/>
        <bgColor rgb="00ecfeff"/>
      </patternFill>
    </fill>
    <fill>
      <patternFill patternType="solid">
        <fgColor rgb="00fff1f2"/>
        <bgColor rgb="00fff1f2"/>
      </patternFill>
    </fill>
    <fill>
      <patternFill patternType="solid">
        <fgColor rgb="00f5f3ff"/>
        <bgColor rgb="00f5f3ff"/>
      </patternFill>
    </fill>
    <fill>
      <patternFill patternType="solid">
        <fgColor rgb="00e0f2fe"/>
        <bgColor rgb="00e0f2fe"/>
      </patternFill>
    </fill>
    <fill>
      <patternFill patternType="solid">
        <fgColor rgb="00ffffff"/>
        <bgColor rgb="00ffffff"/>
      </patternFill>
    </fill>
    <fill>
      <patternFill patternType="solid">
        <fgColor rgb="001e293b"/>
        <bgColor rgb="001e293b"/>
      </patternFill>
    </fill>
    <fill>
      <patternFill patternType="solid">
        <fgColor rgb="001e40af"/>
        <bgColor rgb="001e40af"/>
      </patternFill>
    </fill>
    <fill>
      <patternFill patternType="solid">
        <fgColor rgb="00e2e8f0"/>
        <bgColor rgb="00e2e8f0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  <fill>
      <patternFill patternType="solid">
        <fgColor rgb="00fef9c3"/>
        <bgColor rgb="00fef9c3"/>
      </patternFill>
    </fill>
    <fill>
      <patternFill patternType="solid">
        <fgColor rgb="00ffe4e6"/>
        <bgColor rgb="00ffe4e6"/>
      </patternFill>
    </fill>
    <fill>
      <patternFill patternType="solid">
        <fgColor rgb="0016a34a"/>
        <bgColor rgb="0016a34a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2563eb"/>
        <bgColor rgb="002563eb"/>
      </patternFill>
    </fill>
    <fill>
      <patternFill patternType="solid">
        <fgColor rgb="00e6f4ea"/>
        <bgColor rgb="00e6f4ea"/>
      </patternFill>
    </fill>
    <fill>
      <patternFill patternType="solid">
        <fgColor rgb="00fff8e1"/>
        <bgColor rgb="00fff8e1"/>
      </patternFill>
    </fill>
    <fill>
      <patternFill patternType="solid">
        <fgColor rgb="00fdecea"/>
        <bgColor rgb="00fdecea"/>
      </patternFill>
    </fill>
    <fill>
      <patternFill patternType="solid">
        <fgColor rgb="00e3f2fd"/>
        <bgColor rgb="00e3f2f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3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2" fillId="8" borderId="0" applyAlignment="1" pivotButton="0" quotePrefix="0" xfId="0">
      <alignment horizontal="center" vertical="center"/>
    </xf>
    <xf numFmtId="0" fontId="2" fillId="9" borderId="0" applyAlignment="1" pivotButton="0" quotePrefix="0" xfId="0">
      <alignment horizontal="center" vertical="center"/>
    </xf>
    <xf numFmtId="0" fontId="2" fillId="10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center" vertical="center"/>
    </xf>
    <xf numFmtId="0" fontId="2" fillId="13" borderId="0" applyAlignment="1" pivotButton="0" quotePrefix="0" xfId="0">
      <alignment horizontal="center" vertical="center"/>
    </xf>
    <xf numFmtId="0" fontId="3" fillId="14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4" fillId="15" borderId="0" applyAlignment="1" pivotButton="0" quotePrefix="0" xfId="0">
      <alignment horizontal="left" vertical="center"/>
    </xf>
    <xf numFmtId="0" fontId="5" fillId="15" borderId="0" applyAlignment="1" pivotButton="0" quotePrefix="0" xfId="0">
      <alignment horizontal="center" vertical="center"/>
    </xf>
    <xf numFmtId="3" fontId="6" fillId="16" borderId="0" applyAlignment="1" pivotButton="0" quotePrefix="0" xfId="0">
      <alignment horizontal="right" vertical="center"/>
    </xf>
    <xf numFmtId="164" fontId="7" fillId="16" borderId="0" applyAlignment="1" pivotButton="0" quotePrefix="0" xfId="0">
      <alignment horizontal="right" vertical="center"/>
    </xf>
    <xf numFmtId="3" fontId="6" fillId="17" borderId="0" applyAlignment="1" pivotButton="0" quotePrefix="0" xfId="0">
      <alignment horizontal="right" vertical="center"/>
    </xf>
    <xf numFmtId="164" fontId="7" fillId="17" borderId="0" applyAlignment="1" pivotButton="0" quotePrefix="0" xfId="0">
      <alignment horizontal="right" vertical="center"/>
    </xf>
    <xf numFmtId="3" fontId="6" fillId="18" borderId="0" applyAlignment="1" pivotButton="0" quotePrefix="0" xfId="0">
      <alignment horizontal="right" vertical="center"/>
    </xf>
    <xf numFmtId="164" fontId="7" fillId="18" borderId="0" applyAlignment="1" pivotButton="0" quotePrefix="0" xfId="0">
      <alignment horizontal="right" vertical="center"/>
    </xf>
    <xf numFmtId="3" fontId="6" fillId="19" borderId="0" applyAlignment="1" pivotButton="0" quotePrefix="0" xfId="0">
      <alignment horizontal="right" vertical="center"/>
    </xf>
    <xf numFmtId="164" fontId="8" fillId="19" borderId="0" applyAlignment="1" pivotButton="0" quotePrefix="0" xfId="0">
      <alignment horizontal="right" vertical="center"/>
    </xf>
    <xf numFmtId="3" fontId="6" fillId="20" borderId="0" applyAlignment="1" pivotButton="0" quotePrefix="0" xfId="0">
      <alignment horizontal="right" vertical="center"/>
    </xf>
    <xf numFmtId="164" fontId="8" fillId="20" borderId="0" applyAlignment="1" pivotButton="0" quotePrefix="0" xfId="0">
      <alignment horizontal="right" vertical="center"/>
    </xf>
    <xf numFmtId="3" fontId="6" fillId="21" borderId="0" applyAlignment="1" pivotButton="0" quotePrefix="0" xfId="0">
      <alignment horizontal="right" vertical="center"/>
    </xf>
    <xf numFmtId="164" fontId="7" fillId="21" borderId="0" applyAlignment="1" pivotButton="0" quotePrefix="0" xfId="0">
      <alignment horizontal="right" vertical="center"/>
    </xf>
    <xf numFmtId="3" fontId="6" fillId="22" borderId="0" applyAlignment="1" pivotButton="0" quotePrefix="0" xfId="0">
      <alignment horizontal="right" vertical="center"/>
    </xf>
    <xf numFmtId="164" fontId="7" fillId="22" borderId="0" applyAlignment="1" pivotButton="0" quotePrefix="0" xfId="0">
      <alignment horizontal="right" vertical="center"/>
    </xf>
    <xf numFmtId="3" fontId="6" fillId="23" borderId="0" applyAlignment="1" pivotButton="0" quotePrefix="0" xfId="0">
      <alignment horizontal="right" vertical="center"/>
    </xf>
    <xf numFmtId="164" fontId="7" fillId="23" borderId="0" applyAlignment="1" pivotButton="0" quotePrefix="0" xfId="0">
      <alignment horizontal="right" vertical="center"/>
    </xf>
    <xf numFmtId="3" fontId="6" fillId="24" borderId="0" applyAlignment="1" pivotButton="0" quotePrefix="0" xfId="0">
      <alignment horizontal="right" vertical="center"/>
    </xf>
    <xf numFmtId="164" fontId="9" fillId="24" borderId="0" applyAlignment="1" pivotButton="0" quotePrefix="0" xfId="0">
      <alignment horizontal="right" vertical="center"/>
    </xf>
    <xf numFmtId="3" fontId="6" fillId="25" borderId="0" applyAlignment="1" pivotButton="0" quotePrefix="0" xfId="0">
      <alignment horizontal="right" vertical="center"/>
    </xf>
    <xf numFmtId="164" fontId="9" fillId="25" borderId="0" applyAlignment="1" pivotButton="0" quotePrefix="0" xfId="0">
      <alignment horizontal="right" vertical="center"/>
    </xf>
    <xf numFmtId="3" fontId="6" fillId="26" borderId="0" applyAlignment="1" pivotButton="0" quotePrefix="0" xfId="0">
      <alignment horizontal="right" vertical="center"/>
    </xf>
    <xf numFmtId="164" fontId="9" fillId="26" borderId="0" applyAlignment="1" pivotButton="0" quotePrefix="0" xfId="0">
      <alignment horizontal="right" vertical="center"/>
    </xf>
    <xf numFmtId="3" fontId="4" fillId="27" borderId="0" applyAlignment="1" pivotButton="0" quotePrefix="0" xfId="0">
      <alignment horizontal="right" vertical="center"/>
    </xf>
    <xf numFmtId="164" fontId="7" fillId="27" borderId="0" applyAlignment="1" pivotButton="0" quotePrefix="0" xfId="0">
      <alignment horizontal="right" vertical="center"/>
    </xf>
    <xf numFmtId="0" fontId="4" fillId="28" borderId="0" applyAlignment="1" pivotButton="0" quotePrefix="0" xfId="0">
      <alignment horizontal="left" vertical="center"/>
    </xf>
    <xf numFmtId="0" fontId="5" fillId="28" borderId="0" applyAlignment="1" pivotButton="0" quotePrefix="0" xfId="0">
      <alignment horizontal="center" vertical="center"/>
    </xf>
    <xf numFmtId="164" fontId="7" fillId="19" borderId="0" applyAlignment="1" pivotButton="0" quotePrefix="0" xfId="0">
      <alignment horizontal="right" vertical="center"/>
    </xf>
    <xf numFmtId="164" fontId="7" fillId="20" borderId="0" applyAlignment="1" pivotButton="0" quotePrefix="0" xfId="0">
      <alignment horizontal="right" vertical="center"/>
    </xf>
    <xf numFmtId="164" fontId="7" fillId="26" borderId="0" applyAlignment="1" pivotButton="0" quotePrefix="0" xfId="0">
      <alignment horizontal="right" vertical="center"/>
    </xf>
    <xf numFmtId="164" fontId="8" fillId="16" borderId="0" applyAlignment="1" pivotButton="0" quotePrefix="0" xfId="0">
      <alignment horizontal="right" vertical="center"/>
    </xf>
    <xf numFmtId="164" fontId="9" fillId="17" borderId="0" applyAlignment="1" pivotButton="0" quotePrefix="0" xfId="0">
      <alignment horizontal="right" vertical="center"/>
    </xf>
    <xf numFmtId="164" fontId="9" fillId="19" borderId="0" applyAlignment="1" pivotButton="0" quotePrefix="0" xfId="0">
      <alignment horizontal="right" vertical="center"/>
    </xf>
    <xf numFmtId="164" fontId="9" fillId="21" borderId="0" applyAlignment="1" pivotButton="0" quotePrefix="0" xfId="0">
      <alignment horizontal="right" vertical="center"/>
    </xf>
    <xf numFmtId="164" fontId="9" fillId="23" borderId="0" applyAlignment="1" pivotButton="0" quotePrefix="0" xfId="0">
      <alignment horizontal="right" vertical="center"/>
    </xf>
    <xf numFmtId="49" fontId="5" fillId="24" borderId="0" applyAlignment="1" pivotButton="0" quotePrefix="0" xfId="0">
      <alignment horizontal="right" vertical="center"/>
    </xf>
    <xf numFmtId="164" fontId="7" fillId="24" borderId="0" applyAlignment="1" pivotButton="0" quotePrefix="0" xfId="0">
      <alignment horizontal="right" vertical="center"/>
    </xf>
    <xf numFmtId="164" fontId="8" fillId="25" borderId="0" applyAlignment="1" pivotButton="0" quotePrefix="0" xfId="0">
      <alignment horizontal="right" vertical="center"/>
    </xf>
    <xf numFmtId="164" fontId="9" fillId="16" borderId="0" applyAlignment="1" pivotButton="0" quotePrefix="0" xfId="0">
      <alignment horizontal="right" vertical="center"/>
    </xf>
    <xf numFmtId="49" fontId="5" fillId="17" borderId="0" applyAlignment="1" pivotButton="0" quotePrefix="0" xfId="0">
      <alignment horizontal="right" vertical="center"/>
    </xf>
    <xf numFmtId="49" fontId="5" fillId="18" borderId="0" applyAlignment="1" pivotButton="0" quotePrefix="0" xfId="0">
      <alignment horizontal="right" vertical="center"/>
    </xf>
    <xf numFmtId="164" fontId="9" fillId="20" borderId="0" applyAlignment="1" pivotButton="0" quotePrefix="0" xfId="0">
      <alignment horizontal="right" vertical="center"/>
    </xf>
    <xf numFmtId="49" fontId="5" fillId="22" borderId="0" applyAlignment="1" pivotButton="0" quotePrefix="0" xfId="0">
      <alignment horizontal="right" vertical="center"/>
    </xf>
    <xf numFmtId="49" fontId="5" fillId="23" borderId="0" applyAlignment="1" pivotButton="0" quotePrefix="0" xfId="0">
      <alignment horizontal="right" vertical="center"/>
    </xf>
    <xf numFmtId="164" fontId="9" fillId="18" borderId="0" applyAlignment="1" pivotButton="0" quotePrefix="0" xfId="0">
      <alignment horizontal="right" vertical="center"/>
    </xf>
    <xf numFmtId="49" fontId="5" fillId="16" borderId="0" applyAlignment="1" pivotButton="0" quotePrefix="0" xfId="0">
      <alignment horizontal="right" vertical="center"/>
    </xf>
    <xf numFmtId="49" fontId="5" fillId="25" borderId="0" applyAlignment="1" pivotButton="0" quotePrefix="0" xfId="0">
      <alignment horizontal="right" vertical="center"/>
    </xf>
    <xf numFmtId="49" fontId="5" fillId="26" borderId="0" applyAlignment="1" pivotButton="0" quotePrefix="0" xfId="0">
      <alignment horizontal="right" vertical="center"/>
    </xf>
    <xf numFmtId="49" fontId="5" fillId="19" borderId="0" applyAlignment="1" pivotButton="0" quotePrefix="0" xfId="0">
      <alignment horizontal="right" vertical="center"/>
    </xf>
    <xf numFmtId="49" fontId="5" fillId="20" borderId="0" applyAlignment="1" pivotButton="0" quotePrefix="0" xfId="0">
      <alignment horizontal="right" vertical="center"/>
    </xf>
    <xf numFmtId="49" fontId="5" fillId="21" borderId="0" applyAlignment="1" pivotButton="0" quotePrefix="0" xfId="0">
      <alignment horizontal="right" vertical="center"/>
    </xf>
    <xf numFmtId="49" fontId="5" fillId="27" borderId="0" applyAlignment="1" pivotButton="0" quotePrefix="0" xfId="0">
      <alignment horizontal="right" vertical="center"/>
    </xf>
    <xf numFmtId="0" fontId="3" fillId="29" borderId="0" applyAlignment="1" pivotButton="0" quotePrefix="0" xfId="0">
      <alignment horizontal="left" vertical="center"/>
    </xf>
    <xf numFmtId="3" fontId="3" fillId="29" borderId="0" applyAlignment="1" pivotButton="0" quotePrefix="0" xfId="0">
      <alignment horizontal="right" vertical="center"/>
    </xf>
    <xf numFmtId="164" fontId="3" fillId="29" borderId="0" applyAlignment="1" pivotButton="0" quotePrefix="0" xfId="0">
      <alignment horizontal="right" vertical="center"/>
    </xf>
    <xf numFmtId="0" fontId="10" fillId="2" borderId="0" applyAlignment="1" pivotButton="0" quotePrefix="0" xfId="0">
      <alignment horizontal="left" vertical="center"/>
    </xf>
    <xf numFmtId="0" fontId="11" fillId="30" borderId="0" applyAlignment="1" pivotButton="0" quotePrefix="0" xfId="0">
      <alignment horizontal="center" vertical="center"/>
    </xf>
    <xf numFmtId="0" fontId="6" fillId="16" borderId="0" applyAlignment="1" pivotButton="0" quotePrefix="0" xfId="0">
      <alignment horizontal="left" vertical="center"/>
    </xf>
    <xf numFmtId="0" fontId="5" fillId="16" borderId="0" applyAlignment="1" pivotButton="0" quotePrefix="0" xfId="0">
      <alignment horizontal="center" vertical="center"/>
    </xf>
    <xf numFmtId="0" fontId="2" fillId="16" borderId="0" applyAlignment="1" pivotButton="0" quotePrefix="0" xfId="0">
      <alignment horizontal="center" vertical="center"/>
    </xf>
    <xf numFmtId="4" fontId="6" fillId="16" borderId="0" applyAlignment="1" pivotButton="0" quotePrefix="0" xfId="0">
      <alignment horizontal="right" vertical="center"/>
    </xf>
    <xf numFmtId="165" fontId="7" fillId="16" borderId="0" applyAlignment="1" pivotButton="0" quotePrefix="0" xfId="0">
      <alignment horizontal="right" vertical="center"/>
    </xf>
    <xf numFmtId="165" fontId="5" fillId="16" borderId="0" applyAlignment="1" pivotButton="0" quotePrefix="0" xfId="0">
      <alignment horizontal="right" vertical="center"/>
    </xf>
    <xf numFmtId="4" fontId="5" fillId="16" borderId="0" applyAlignment="1" pivotButton="0" quotePrefix="0" xfId="0">
      <alignment horizontal="right" vertical="center"/>
    </xf>
    <xf numFmtId="0" fontId="6" fillId="17" borderId="0" applyAlignment="1" pivotButton="0" quotePrefix="0" xfId="0">
      <alignment horizontal="left" vertical="center"/>
    </xf>
    <xf numFmtId="0" fontId="5" fillId="17" borderId="0" applyAlignment="1" pivotButton="0" quotePrefix="0" xfId="0">
      <alignment horizontal="center" vertical="center"/>
    </xf>
    <xf numFmtId="0" fontId="2" fillId="17" borderId="0" applyAlignment="1" pivotButton="0" quotePrefix="0" xfId="0">
      <alignment horizontal="center" vertical="center"/>
    </xf>
    <xf numFmtId="4" fontId="6" fillId="17" borderId="0" applyAlignment="1" pivotButton="0" quotePrefix="0" xfId="0">
      <alignment horizontal="right" vertical="center"/>
    </xf>
    <xf numFmtId="165" fontId="7" fillId="17" borderId="0" applyAlignment="1" pivotButton="0" quotePrefix="0" xfId="0">
      <alignment horizontal="right" vertical="center"/>
    </xf>
    <xf numFmtId="165" fontId="5" fillId="17" borderId="0" applyAlignment="1" pivotButton="0" quotePrefix="0" xfId="0">
      <alignment horizontal="right" vertical="center"/>
    </xf>
    <xf numFmtId="4" fontId="5" fillId="17" borderId="0" applyAlignment="1" pivotButton="0" quotePrefix="0" xfId="0">
      <alignment horizontal="right" vertical="center"/>
    </xf>
    <xf numFmtId="0" fontId="6" fillId="18" borderId="0" applyAlignment="1" pivotButton="0" quotePrefix="0" xfId="0">
      <alignment horizontal="left" vertical="center"/>
    </xf>
    <xf numFmtId="0" fontId="5" fillId="18" borderId="0" applyAlignment="1" pivotButton="0" quotePrefix="0" xfId="0">
      <alignment horizontal="center" vertical="center"/>
    </xf>
    <xf numFmtId="0" fontId="2" fillId="18" borderId="0" applyAlignment="1" pivotButton="0" quotePrefix="0" xfId="0">
      <alignment horizontal="center" vertical="center"/>
    </xf>
    <xf numFmtId="4" fontId="6" fillId="18" borderId="0" applyAlignment="1" pivotButton="0" quotePrefix="0" xfId="0">
      <alignment horizontal="right" vertical="center"/>
    </xf>
    <xf numFmtId="165" fontId="7" fillId="18" borderId="0" applyAlignment="1" pivotButton="0" quotePrefix="0" xfId="0">
      <alignment horizontal="right" vertical="center"/>
    </xf>
    <xf numFmtId="165" fontId="5" fillId="18" borderId="0" applyAlignment="1" pivotButton="0" quotePrefix="0" xfId="0">
      <alignment horizontal="right" vertical="center"/>
    </xf>
    <xf numFmtId="4" fontId="5" fillId="18" borderId="0" applyAlignment="1" pivotButton="0" quotePrefix="0" xfId="0">
      <alignment horizontal="right" vertical="center"/>
    </xf>
    <xf numFmtId="0" fontId="6" fillId="19" borderId="0" applyAlignment="1" pivotButton="0" quotePrefix="0" xfId="0">
      <alignment horizontal="left" vertical="center"/>
    </xf>
    <xf numFmtId="0" fontId="5" fillId="19" borderId="0" applyAlignment="1" pivotButton="0" quotePrefix="0" xfId="0">
      <alignment horizontal="center" vertical="center"/>
    </xf>
    <xf numFmtId="0" fontId="2" fillId="19" borderId="0" applyAlignment="1" pivotButton="0" quotePrefix="0" xfId="0">
      <alignment horizontal="center" vertical="center"/>
    </xf>
    <xf numFmtId="4" fontId="6" fillId="19" borderId="0" applyAlignment="1" pivotButton="0" quotePrefix="0" xfId="0">
      <alignment horizontal="right" vertical="center"/>
    </xf>
    <xf numFmtId="165" fontId="8" fillId="19" borderId="0" applyAlignment="1" pivotButton="0" quotePrefix="0" xfId="0">
      <alignment horizontal="right" vertical="center"/>
    </xf>
    <xf numFmtId="165" fontId="5" fillId="19" borderId="0" applyAlignment="1" pivotButton="0" quotePrefix="0" xfId="0">
      <alignment horizontal="right" vertical="center"/>
    </xf>
    <xf numFmtId="4" fontId="5" fillId="19" borderId="0" applyAlignment="1" pivotButton="0" quotePrefix="0" xfId="0">
      <alignment horizontal="right" vertical="center"/>
    </xf>
    <xf numFmtId="0" fontId="6" fillId="20" borderId="0" applyAlignment="1" pivotButton="0" quotePrefix="0" xfId="0">
      <alignment horizontal="left" vertical="center"/>
    </xf>
    <xf numFmtId="0" fontId="5" fillId="20" borderId="0" applyAlignment="1" pivotButton="0" quotePrefix="0" xfId="0">
      <alignment horizontal="center" vertical="center"/>
    </xf>
    <xf numFmtId="0" fontId="2" fillId="20" borderId="0" applyAlignment="1" pivotButton="0" quotePrefix="0" xfId="0">
      <alignment horizontal="center" vertical="center"/>
    </xf>
    <xf numFmtId="4" fontId="6" fillId="20" borderId="0" applyAlignment="1" pivotButton="0" quotePrefix="0" xfId="0">
      <alignment horizontal="right" vertical="center"/>
    </xf>
    <xf numFmtId="165" fontId="8" fillId="20" borderId="0" applyAlignment="1" pivotButton="0" quotePrefix="0" xfId="0">
      <alignment horizontal="right" vertical="center"/>
    </xf>
    <xf numFmtId="165" fontId="5" fillId="20" borderId="0" applyAlignment="1" pivotButton="0" quotePrefix="0" xfId="0">
      <alignment horizontal="right" vertical="center"/>
    </xf>
    <xf numFmtId="4" fontId="5" fillId="20" borderId="0" applyAlignment="1" pivotButton="0" quotePrefix="0" xfId="0">
      <alignment horizontal="right" vertical="center"/>
    </xf>
    <xf numFmtId="0" fontId="6" fillId="21" borderId="0" applyAlignment="1" pivotButton="0" quotePrefix="0" xfId="0">
      <alignment horizontal="left" vertical="center"/>
    </xf>
    <xf numFmtId="0" fontId="5" fillId="21" borderId="0" applyAlignment="1" pivotButton="0" quotePrefix="0" xfId="0">
      <alignment horizontal="center" vertical="center"/>
    </xf>
    <xf numFmtId="0" fontId="2" fillId="21" borderId="0" applyAlignment="1" pivotButton="0" quotePrefix="0" xfId="0">
      <alignment horizontal="center" vertical="center"/>
    </xf>
    <xf numFmtId="4" fontId="6" fillId="21" borderId="0" applyAlignment="1" pivotButton="0" quotePrefix="0" xfId="0">
      <alignment horizontal="right" vertical="center"/>
    </xf>
    <xf numFmtId="165" fontId="7" fillId="21" borderId="0" applyAlignment="1" pivotButton="0" quotePrefix="0" xfId="0">
      <alignment horizontal="right" vertical="center"/>
    </xf>
    <xf numFmtId="165" fontId="5" fillId="21" borderId="0" applyAlignment="1" pivotButton="0" quotePrefix="0" xfId="0">
      <alignment horizontal="right" vertical="center"/>
    </xf>
    <xf numFmtId="4" fontId="5" fillId="21" borderId="0" applyAlignment="1" pivotButton="0" quotePrefix="0" xfId="0">
      <alignment horizontal="right" vertical="center"/>
    </xf>
    <xf numFmtId="0" fontId="6" fillId="22" borderId="0" applyAlignment="1" pivotButton="0" quotePrefix="0" xfId="0">
      <alignment horizontal="left" vertical="center"/>
    </xf>
    <xf numFmtId="0" fontId="5" fillId="22" borderId="0" applyAlignment="1" pivotButton="0" quotePrefix="0" xfId="0">
      <alignment horizontal="center" vertical="center"/>
    </xf>
    <xf numFmtId="0" fontId="2" fillId="22" borderId="0" applyAlignment="1" pivotButton="0" quotePrefix="0" xfId="0">
      <alignment horizontal="center" vertical="center"/>
    </xf>
    <xf numFmtId="4" fontId="6" fillId="22" borderId="0" applyAlignment="1" pivotButton="0" quotePrefix="0" xfId="0">
      <alignment horizontal="right" vertical="center"/>
    </xf>
    <xf numFmtId="165" fontId="7" fillId="22" borderId="0" applyAlignment="1" pivotButton="0" quotePrefix="0" xfId="0">
      <alignment horizontal="right" vertical="center"/>
    </xf>
    <xf numFmtId="165" fontId="5" fillId="22" borderId="0" applyAlignment="1" pivotButton="0" quotePrefix="0" xfId="0">
      <alignment horizontal="right" vertical="center"/>
    </xf>
    <xf numFmtId="4" fontId="5" fillId="22" borderId="0" applyAlignment="1" pivotButton="0" quotePrefix="0" xfId="0">
      <alignment horizontal="right" vertical="center"/>
    </xf>
    <xf numFmtId="0" fontId="6" fillId="23" borderId="0" applyAlignment="1" pivotButton="0" quotePrefix="0" xfId="0">
      <alignment horizontal="left" vertical="center"/>
    </xf>
    <xf numFmtId="0" fontId="5" fillId="23" borderId="0" applyAlignment="1" pivotButton="0" quotePrefix="0" xfId="0">
      <alignment horizontal="center" vertical="center"/>
    </xf>
    <xf numFmtId="0" fontId="2" fillId="23" borderId="0" applyAlignment="1" pivotButton="0" quotePrefix="0" xfId="0">
      <alignment horizontal="center" vertical="center"/>
    </xf>
    <xf numFmtId="4" fontId="6" fillId="23" borderId="0" applyAlignment="1" pivotButton="0" quotePrefix="0" xfId="0">
      <alignment horizontal="right" vertical="center"/>
    </xf>
    <xf numFmtId="165" fontId="7" fillId="23" borderId="0" applyAlignment="1" pivotButton="0" quotePrefix="0" xfId="0">
      <alignment horizontal="right" vertical="center"/>
    </xf>
    <xf numFmtId="165" fontId="5" fillId="23" borderId="0" applyAlignment="1" pivotButton="0" quotePrefix="0" xfId="0">
      <alignment horizontal="right" vertical="center"/>
    </xf>
    <xf numFmtId="4" fontId="5" fillId="23" borderId="0" applyAlignment="1" pivotButton="0" quotePrefix="0" xfId="0">
      <alignment horizontal="right" vertical="center"/>
    </xf>
    <xf numFmtId="0" fontId="6" fillId="24" borderId="0" applyAlignment="1" pivotButton="0" quotePrefix="0" xfId="0">
      <alignment horizontal="left" vertical="center"/>
    </xf>
    <xf numFmtId="0" fontId="5" fillId="24" borderId="0" applyAlignment="1" pivotButton="0" quotePrefix="0" xfId="0">
      <alignment horizontal="center" vertical="center"/>
    </xf>
    <xf numFmtId="0" fontId="2" fillId="24" borderId="0" applyAlignment="1" pivotButton="0" quotePrefix="0" xfId="0">
      <alignment horizontal="center" vertical="center"/>
    </xf>
    <xf numFmtId="4" fontId="6" fillId="24" borderId="0" applyAlignment="1" pivotButton="0" quotePrefix="0" xfId="0">
      <alignment horizontal="right" vertical="center"/>
    </xf>
    <xf numFmtId="165" fontId="9" fillId="24" borderId="0" applyAlignment="1" pivotButton="0" quotePrefix="0" xfId="0">
      <alignment horizontal="right" vertical="center"/>
    </xf>
    <xf numFmtId="165" fontId="5" fillId="24" borderId="0" applyAlignment="1" pivotButton="0" quotePrefix="0" xfId="0">
      <alignment horizontal="right" vertical="center"/>
    </xf>
    <xf numFmtId="4" fontId="5" fillId="24" borderId="0" applyAlignment="1" pivotButton="0" quotePrefix="0" xfId="0">
      <alignment horizontal="right" vertical="center"/>
    </xf>
    <xf numFmtId="0" fontId="6" fillId="25" borderId="0" applyAlignment="1" pivotButton="0" quotePrefix="0" xfId="0">
      <alignment horizontal="left" vertical="center"/>
    </xf>
    <xf numFmtId="0" fontId="5" fillId="25" borderId="0" applyAlignment="1" pivotButton="0" quotePrefix="0" xfId="0">
      <alignment horizontal="center" vertical="center"/>
    </xf>
    <xf numFmtId="0" fontId="2" fillId="25" borderId="0" applyAlignment="1" pivotButton="0" quotePrefix="0" xfId="0">
      <alignment horizontal="center" vertical="center"/>
    </xf>
    <xf numFmtId="4" fontId="6" fillId="25" borderId="0" applyAlignment="1" pivotButton="0" quotePrefix="0" xfId="0">
      <alignment horizontal="right" vertical="center"/>
    </xf>
    <xf numFmtId="165" fontId="9" fillId="25" borderId="0" applyAlignment="1" pivotButton="0" quotePrefix="0" xfId="0">
      <alignment horizontal="right" vertical="center"/>
    </xf>
    <xf numFmtId="165" fontId="5" fillId="25" borderId="0" applyAlignment="1" pivotButton="0" quotePrefix="0" xfId="0">
      <alignment horizontal="right" vertical="center"/>
    </xf>
    <xf numFmtId="4" fontId="5" fillId="25" borderId="0" applyAlignment="1" pivotButton="0" quotePrefix="0" xfId="0">
      <alignment horizontal="right" vertical="center"/>
    </xf>
    <xf numFmtId="0" fontId="6" fillId="26" borderId="0" applyAlignment="1" pivotButton="0" quotePrefix="0" xfId="0">
      <alignment horizontal="left" vertical="center"/>
    </xf>
    <xf numFmtId="0" fontId="5" fillId="26" borderId="0" applyAlignment="1" pivotButton="0" quotePrefix="0" xfId="0">
      <alignment horizontal="center" vertical="center"/>
    </xf>
    <xf numFmtId="0" fontId="2" fillId="26" borderId="0" applyAlignment="1" pivotButton="0" quotePrefix="0" xfId="0">
      <alignment horizontal="center" vertical="center"/>
    </xf>
    <xf numFmtId="4" fontId="6" fillId="26" borderId="0" applyAlignment="1" pivotButton="0" quotePrefix="0" xfId="0">
      <alignment horizontal="right" vertical="center"/>
    </xf>
    <xf numFmtId="165" fontId="9" fillId="26" borderId="0" applyAlignment="1" pivotButton="0" quotePrefix="0" xfId="0">
      <alignment horizontal="right" vertical="center"/>
    </xf>
    <xf numFmtId="165" fontId="5" fillId="26" borderId="0" applyAlignment="1" pivotButton="0" quotePrefix="0" xfId="0">
      <alignment horizontal="right" vertical="center"/>
    </xf>
    <xf numFmtId="4" fontId="5" fillId="26" borderId="0" applyAlignment="1" pivotButton="0" quotePrefix="0" xfId="0">
      <alignment horizontal="right" vertical="center"/>
    </xf>
    <xf numFmtId="0" fontId="2" fillId="31" borderId="0" applyAlignment="1" pivotButton="0" quotePrefix="0" xfId="0">
      <alignment horizontal="left" vertical="center"/>
    </xf>
    <xf numFmtId="0" fontId="5" fillId="31" borderId="0" applyAlignment="1" pivotButton="0" quotePrefix="0" xfId="0">
      <alignment horizontal="center" vertical="center"/>
    </xf>
    <xf numFmtId="0" fontId="2" fillId="31" borderId="0" applyAlignment="1" pivotButton="0" quotePrefix="0" xfId="0">
      <alignment horizontal="center" vertical="center"/>
    </xf>
    <xf numFmtId="4" fontId="4" fillId="31" borderId="0" applyAlignment="1" pivotButton="0" quotePrefix="0" xfId="0">
      <alignment horizontal="right" vertical="center"/>
    </xf>
    <xf numFmtId="3" fontId="4" fillId="31" borderId="0" applyAlignment="1" pivotButton="0" quotePrefix="0" xfId="0">
      <alignment horizontal="right" vertical="center"/>
    </xf>
    <xf numFmtId="165" fontId="2" fillId="31" borderId="0" applyAlignment="1" pivotButton="0" quotePrefix="0" xfId="0">
      <alignment horizontal="right" vertical="center"/>
    </xf>
    <xf numFmtId="4" fontId="2" fillId="31" borderId="0" applyAlignment="1" pivotButton="0" quotePrefix="0" xfId="0">
      <alignment horizontal="right" vertical="center"/>
    </xf>
    <xf numFmtId="165" fontId="7" fillId="19" borderId="0" applyAlignment="1" pivotButton="0" quotePrefix="0" xfId="0">
      <alignment horizontal="right" vertical="center"/>
    </xf>
    <xf numFmtId="165" fontId="7" fillId="20" borderId="0" applyAlignment="1" pivotButton="0" quotePrefix="0" xfId="0">
      <alignment horizontal="right" vertical="center"/>
    </xf>
    <xf numFmtId="165" fontId="7" fillId="26" borderId="0" applyAlignment="1" pivotButton="0" quotePrefix="0" xfId="0">
      <alignment horizontal="right" vertical="center"/>
    </xf>
    <xf numFmtId="165" fontId="8" fillId="16" borderId="0" applyAlignment="1" pivotButton="0" quotePrefix="0" xfId="0">
      <alignment horizontal="right" vertical="center"/>
    </xf>
    <xf numFmtId="165" fontId="9" fillId="17" borderId="0" applyAlignment="1" pivotButton="0" quotePrefix="0" xfId="0">
      <alignment horizontal="right" vertical="center"/>
    </xf>
    <xf numFmtId="165" fontId="9" fillId="19" borderId="0" applyAlignment="1" pivotButton="0" quotePrefix="0" xfId="0">
      <alignment horizontal="right" vertical="center"/>
    </xf>
    <xf numFmtId="165" fontId="9" fillId="21" borderId="0" applyAlignment="1" pivotButton="0" quotePrefix="0" xfId="0">
      <alignment horizontal="right" vertical="center"/>
    </xf>
    <xf numFmtId="4" fontId="9" fillId="23" borderId="0" applyAlignment="1" pivotButton="0" quotePrefix="0" xfId="0">
      <alignment horizontal="right" vertical="center"/>
    </xf>
    <xf numFmtId="165" fontId="9" fillId="23" borderId="0" applyAlignment="1" pivotButton="0" quotePrefix="0" xfId="0">
      <alignment horizontal="right" vertical="center"/>
    </xf>
    <xf numFmtId="165" fontId="7" fillId="24" borderId="0" applyAlignment="1" pivotButton="0" quotePrefix="0" xfId="0">
      <alignment horizontal="right" vertical="center"/>
    </xf>
    <xf numFmtId="4" fontId="9" fillId="25" borderId="0" applyAlignment="1" pivotButton="0" quotePrefix="0" xfId="0">
      <alignment horizontal="right" vertical="center"/>
    </xf>
    <xf numFmtId="165" fontId="8" fillId="25" borderId="0" applyAlignment="1" pivotButton="0" quotePrefix="0" xfId="0">
      <alignment horizontal="right" vertical="center"/>
    </xf>
    <xf numFmtId="165" fontId="9" fillId="16" borderId="0" applyAlignment="1" pivotButton="0" quotePrefix="0" xfId="0">
      <alignment horizontal="right" vertical="center"/>
    </xf>
    <xf numFmtId="4" fontId="9" fillId="17" borderId="0" applyAlignment="1" pivotButton="0" quotePrefix="0" xfId="0">
      <alignment horizontal="right" vertical="center"/>
    </xf>
    <xf numFmtId="4" fontId="9" fillId="18" borderId="0" applyAlignment="1" pivotButton="0" quotePrefix="0" xfId="0">
      <alignment horizontal="right" vertical="center"/>
    </xf>
    <xf numFmtId="165" fontId="9" fillId="20" borderId="0" applyAlignment="1" pivotButton="0" quotePrefix="0" xfId="0">
      <alignment horizontal="right" vertical="center"/>
    </xf>
    <xf numFmtId="4" fontId="9" fillId="22" borderId="0" applyAlignment="1" pivotButton="0" quotePrefix="0" xfId="0">
      <alignment horizontal="right" vertical="center"/>
    </xf>
    <xf numFmtId="4" fontId="9" fillId="16" borderId="0" applyAlignment="1" pivotButton="0" quotePrefix="0" xfId="0">
      <alignment horizontal="right" vertical="center"/>
    </xf>
    <xf numFmtId="165" fontId="9" fillId="18" borderId="0" applyAlignment="1" pivotButton="0" quotePrefix="0" xfId="0">
      <alignment horizontal="right" vertical="center"/>
    </xf>
    <xf numFmtId="4" fontId="9" fillId="19" borderId="0" applyAlignment="1" pivotButton="0" quotePrefix="0" xfId="0">
      <alignment horizontal="right" vertical="center"/>
    </xf>
    <xf numFmtId="4" fontId="9" fillId="20" borderId="0" applyAlignment="1" pivotButton="0" quotePrefix="0" xfId="0">
      <alignment horizontal="right" vertical="center"/>
    </xf>
    <xf numFmtId="4" fontId="9" fillId="26" borderId="0" applyAlignment="1" pivotButton="0" quotePrefix="0" xfId="0">
      <alignment horizontal="right" vertical="center"/>
    </xf>
    <xf numFmtId="4" fontId="9" fillId="21" borderId="0" applyAlignment="1" pivotButton="0" quotePrefix="0" xfId="0">
      <alignment horizontal="right" vertical="center"/>
    </xf>
    <xf numFmtId="0" fontId="5" fillId="16" borderId="0" applyAlignment="1" pivotButton="0" quotePrefix="0" xfId="0">
      <alignment horizontal="left" vertical="center"/>
    </xf>
    <xf numFmtId="164" fontId="6" fillId="16" borderId="0" applyAlignment="1" pivotButton="0" quotePrefix="0" xfId="0">
      <alignment horizontal="right" vertical="center"/>
    </xf>
    <xf numFmtId="3" fontId="5" fillId="16" borderId="0" applyAlignment="1" pivotButton="0" quotePrefix="0" xfId="0">
      <alignment horizontal="right" vertical="center"/>
    </xf>
    <xf numFmtId="0" fontId="5" fillId="17" borderId="0" applyAlignment="1" pivotButton="0" quotePrefix="0" xfId="0">
      <alignment horizontal="left" vertical="center"/>
    </xf>
    <xf numFmtId="164" fontId="6" fillId="17" borderId="0" applyAlignment="1" pivotButton="0" quotePrefix="0" xfId="0">
      <alignment horizontal="right" vertical="center"/>
    </xf>
    <xf numFmtId="3" fontId="5" fillId="17" borderId="0" applyAlignment="1" pivotButton="0" quotePrefix="0" xfId="0">
      <alignment horizontal="right" vertical="center"/>
    </xf>
    <xf numFmtId="0" fontId="5" fillId="18" borderId="0" applyAlignment="1" pivotButton="0" quotePrefix="0" xfId="0">
      <alignment horizontal="left" vertical="center"/>
    </xf>
    <xf numFmtId="164" fontId="6" fillId="18" borderId="0" applyAlignment="1" pivotButton="0" quotePrefix="0" xfId="0">
      <alignment horizontal="right" vertical="center"/>
    </xf>
    <xf numFmtId="3" fontId="5" fillId="18" borderId="0" applyAlignment="1" pivotButton="0" quotePrefix="0" xfId="0">
      <alignment horizontal="right" vertical="center"/>
    </xf>
    <xf numFmtId="0" fontId="5" fillId="19" borderId="0" applyAlignment="1" pivotButton="0" quotePrefix="0" xfId="0">
      <alignment horizontal="left" vertical="center"/>
    </xf>
    <xf numFmtId="164" fontId="6" fillId="19" borderId="0" applyAlignment="1" pivotButton="0" quotePrefix="0" xfId="0">
      <alignment horizontal="right" vertical="center"/>
    </xf>
    <xf numFmtId="3" fontId="5" fillId="19" borderId="0" applyAlignment="1" pivotButton="0" quotePrefix="0" xfId="0">
      <alignment horizontal="right" vertical="center"/>
    </xf>
    <xf numFmtId="0" fontId="5" fillId="20" borderId="0" applyAlignment="1" pivotButton="0" quotePrefix="0" xfId="0">
      <alignment horizontal="left" vertical="center"/>
    </xf>
    <xf numFmtId="164" fontId="6" fillId="20" borderId="0" applyAlignment="1" pivotButton="0" quotePrefix="0" xfId="0">
      <alignment horizontal="right" vertical="center"/>
    </xf>
    <xf numFmtId="3" fontId="5" fillId="20" borderId="0" applyAlignment="1" pivotButton="0" quotePrefix="0" xfId="0">
      <alignment horizontal="right" vertical="center"/>
    </xf>
    <xf numFmtId="0" fontId="5" fillId="21" borderId="0" applyAlignment="1" pivotButton="0" quotePrefix="0" xfId="0">
      <alignment horizontal="left" vertical="center"/>
    </xf>
    <xf numFmtId="164" fontId="6" fillId="21" borderId="0" applyAlignment="1" pivotButton="0" quotePrefix="0" xfId="0">
      <alignment horizontal="right" vertical="center"/>
    </xf>
    <xf numFmtId="3" fontId="5" fillId="21" borderId="0" applyAlignment="1" pivotButton="0" quotePrefix="0" xfId="0">
      <alignment horizontal="right" vertical="center"/>
    </xf>
    <xf numFmtId="0" fontId="5" fillId="22" borderId="0" applyAlignment="1" pivotButton="0" quotePrefix="0" xfId="0">
      <alignment horizontal="left" vertical="center"/>
    </xf>
    <xf numFmtId="164" fontId="6" fillId="22" borderId="0" applyAlignment="1" pivotButton="0" quotePrefix="0" xfId="0">
      <alignment horizontal="right" vertical="center"/>
    </xf>
    <xf numFmtId="3" fontId="5" fillId="22" borderId="0" applyAlignment="1" pivotButton="0" quotePrefix="0" xfId="0">
      <alignment horizontal="right" vertical="center"/>
    </xf>
    <xf numFmtId="0" fontId="5" fillId="23" borderId="0" applyAlignment="1" pivotButton="0" quotePrefix="0" xfId="0">
      <alignment horizontal="left" vertical="center"/>
    </xf>
    <xf numFmtId="164" fontId="6" fillId="23" borderId="0" applyAlignment="1" pivotButton="0" quotePrefix="0" xfId="0">
      <alignment horizontal="right" vertical="center"/>
    </xf>
    <xf numFmtId="3" fontId="5" fillId="23" borderId="0" applyAlignment="1" pivotButton="0" quotePrefix="0" xfId="0">
      <alignment horizontal="right" vertical="center"/>
    </xf>
    <xf numFmtId="0" fontId="5" fillId="24" borderId="0" applyAlignment="1" pivotButton="0" quotePrefix="0" xfId="0">
      <alignment horizontal="left" vertical="center"/>
    </xf>
    <xf numFmtId="164" fontId="6" fillId="24" borderId="0" applyAlignment="1" pivotButton="0" quotePrefix="0" xfId="0">
      <alignment horizontal="right" vertical="center"/>
    </xf>
    <xf numFmtId="3" fontId="5" fillId="24" borderId="0" applyAlignment="1" pivotButton="0" quotePrefix="0" xfId="0">
      <alignment horizontal="right" vertical="center"/>
    </xf>
    <xf numFmtId="0" fontId="5" fillId="25" borderId="0" applyAlignment="1" pivotButton="0" quotePrefix="0" xfId="0">
      <alignment horizontal="left" vertical="center"/>
    </xf>
    <xf numFmtId="164" fontId="6" fillId="25" borderId="0" applyAlignment="1" pivotButton="0" quotePrefix="0" xfId="0">
      <alignment horizontal="right" vertical="center"/>
    </xf>
    <xf numFmtId="3" fontId="5" fillId="25" borderId="0" applyAlignment="1" pivotButton="0" quotePrefix="0" xfId="0">
      <alignment horizontal="right" vertical="center"/>
    </xf>
    <xf numFmtId="0" fontId="5" fillId="26" borderId="0" applyAlignment="1" pivotButton="0" quotePrefix="0" xfId="0">
      <alignment horizontal="left" vertical="center"/>
    </xf>
    <xf numFmtId="164" fontId="6" fillId="26" borderId="0" applyAlignment="1" pivotButton="0" quotePrefix="0" xfId="0">
      <alignment horizontal="right" vertical="center"/>
    </xf>
    <xf numFmtId="3" fontId="5" fillId="26" borderId="0" applyAlignment="1" pivotButton="0" quotePrefix="0" xfId="0">
      <alignment horizontal="right" vertical="center"/>
    </xf>
    <xf numFmtId="49" fontId="6" fillId="24" borderId="0" applyAlignment="1" pivotButton="0" quotePrefix="0" xfId="0">
      <alignment horizontal="right" vertical="center"/>
    </xf>
    <xf numFmtId="49" fontId="6" fillId="25" borderId="0" applyAlignment="1" pivotButton="0" quotePrefix="0" xfId="0">
      <alignment horizontal="right" vertical="center"/>
    </xf>
    <xf numFmtId="49" fontId="6" fillId="26" borderId="0" applyAlignment="1" pivotButton="0" quotePrefix="0" xfId="0">
      <alignment horizontal="right" vertical="center"/>
    </xf>
    <xf numFmtId="49" fontId="6" fillId="17" borderId="0" applyAlignment="1" pivotButton="0" quotePrefix="0" xfId="0">
      <alignment horizontal="right" vertical="center"/>
    </xf>
    <xf numFmtId="49" fontId="6" fillId="20" borderId="0" applyAlignment="1" pivotButton="0" quotePrefix="0" xfId="0">
      <alignment horizontal="right" vertical="center"/>
    </xf>
    <xf numFmtId="49" fontId="6" fillId="23" borderId="0" applyAlignment="1" pivotButton="0" quotePrefix="0" xfId="0">
      <alignment horizontal="right" vertical="center"/>
    </xf>
    <xf numFmtId="49" fontId="6" fillId="18" borderId="0" applyAlignment="1" pivotButton="0" quotePrefix="0" xfId="0">
      <alignment horizontal="right" vertical="center"/>
    </xf>
    <xf numFmtId="49" fontId="6" fillId="16" borderId="0" applyAlignment="1" pivotButton="0" quotePrefix="0" xfId="0">
      <alignment horizontal="right" vertical="center"/>
    </xf>
    <xf numFmtId="49" fontId="6" fillId="19" borderId="0" applyAlignment="1" pivotButton="0" quotePrefix="0" xfId="0">
      <alignment horizontal="right" vertical="center"/>
    </xf>
    <xf numFmtId="49" fontId="6" fillId="21" borderId="0" applyAlignment="1" pivotButton="0" quotePrefix="0" xfId="0">
      <alignment horizontal="right" vertical="center"/>
    </xf>
    <xf numFmtId="49" fontId="6" fillId="22" borderId="0" applyAlignment="1" pivotButton="0" quotePrefix="0" xfId="0">
      <alignment horizontal="right" vertical="center"/>
    </xf>
    <xf numFmtId="0" fontId="2" fillId="32" borderId="0" applyAlignment="1" pivotButton="0" quotePrefix="0" xfId="0">
      <alignment horizontal="center" vertical="center"/>
    </xf>
    <xf numFmtId="0" fontId="2" fillId="33" borderId="0" applyAlignment="1" pivotButton="0" quotePrefix="0" xfId="0">
      <alignment horizontal="center" vertical="center"/>
    </xf>
    <xf numFmtId="0" fontId="2" fillId="34" borderId="0" applyAlignment="1" pivotButton="0" quotePrefix="0" xfId="0">
      <alignment horizontal="center" vertical="center"/>
    </xf>
    <xf numFmtId="0" fontId="2" fillId="35" borderId="0" applyAlignment="1" pivotButton="0" quotePrefix="0" xfId="0">
      <alignment horizontal="center" vertical="center"/>
    </xf>
    <xf numFmtId="0" fontId="2" fillId="32" borderId="0" applyAlignment="1" pivotButton="0" quotePrefix="0" xfId="0">
      <alignment horizontal="right" vertical="center"/>
    </xf>
    <xf numFmtId="0" fontId="2" fillId="33" borderId="0" applyAlignment="1" pivotButton="0" quotePrefix="0" xfId="0">
      <alignment horizontal="right" vertical="center"/>
    </xf>
    <xf numFmtId="0" fontId="2" fillId="34" borderId="0" applyAlignment="1" pivotButton="0" quotePrefix="0" xfId="0">
      <alignment horizontal="right" vertical="center"/>
    </xf>
    <xf numFmtId="0" fontId="2" fillId="35" borderId="0" applyAlignment="1" pivotButton="0" quotePrefix="0" xfId="0">
      <alignment horizontal="right" vertical="center"/>
    </xf>
    <xf numFmtId="0" fontId="5" fillId="28" borderId="0" applyAlignment="1" pivotButton="0" quotePrefix="0" xfId="0">
      <alignment horizontal="left" vertical="center"/>
    </xf>
    <xf numFmtId="3" fontId="6" fillId="32" borderId="0" applyAlignment="1" pivotButton="0" quotePrefix="0" xfId="0">
      <alignment horizontal="right" vertical="center"/>
    </xf>
    <xf numFmtId="164" fontId="7" fillId="32" borderId="0" applyAlignment="1" pivotButton="0" quotePrefix="0" xfId="0">
      <alignment horizontal="center" vertical="center"/>
    </xf>
    <xf numFmtId="3" fontId="6" fillId="33" borderId="0" applyAlignment="1" pivotButton="0" quotePrefix="0" xfId="0">
      <alignment horizontal="right" vertical="center"/>
    </xf>
    <xf numFmtId="164" fontId="7" fillId="33" borderId="0" applyAlignment="1" pivotButton="0" quotePrefix="0" xfId="0">
      <alignment horizontal="center" vertical="center"/>
    </xf>
    <xf numFmtId="3" fontId="6" fillId="34" borderId="0" applyAlignment="1" pivotButton="0" quotePrefix="0" xfId="0">
      <alignment horizontal="right" vertical="center"/>
    </xf>
    <xf numFmtId="164" fontId="9" fillId="34" borderId="0" applyAlignment="1" pivotButton="0" quotePrefix="0" xfId="0">
      <alignment horizontal="center" vertical="center"/>
    </xf>
    <xf numFmtId="3" fontId="6" fillId="35" borderId="0" applyAlignment="1" pivotButton="0" quotePrefix="0" xfId="0">
      <alignment horizontal="right" vertical="center"/>
    </xf>
    <xf numFmtId="164" fontId="9" fillId="35" borderId="0" applyAlignment="1" pivotButton="0" quotePrefix="0" xfId="0">
      <alignment horizontal="center" vertical="center"/>
    </xf>
    <xf numFmtId="164" fontId="9" fillId="33" borderId="0" applyAlignment="1" pivotButton="0" quotePrefix="0" xfId="0">
      <alignment horizontal="center" vertical="center"/>
    </xf>
    <xf numFmtId="0" fontId="6" fillId="15" borderId="0" applyAlignment="1" pivotButton="0" quotePrefix="0" xfId="0">
      <alignment horizontal="left" vertical="center"/>
    </xf>
    <xf numFmtId="0" fontId="5" fillId="15" borderId="0" applyAlignment="1" pivotButton="0" quotePrefix="0" xfId="0">
      <alignment horizontal="left" vertical="center"/>
    </xf>
    <xf numFmtId="164" fontId="9" fillId="32" borderId="0" applyAlignment="1" pivotButton="0" quotePrefix="0" xfId="0">
      <alignment horizontal="center" vertical="center"/>
    </xf>
    <xf numFmtId="164" fontId="7" fillId="34" borderId="0" applyAlignment="1" pivotButton="0" quotePrefix="0" xfId="0">
      <alignment horizontal="center" vertical="center"/>
    </xf>
    <xf numFmtId="164" fontId="7" fillId="35" borderId="0" applyAlignment="1" pivotButton="0" quotePrefix="0" xfId="0">
      <alignment horizontal="center" vertical="center"/>
    </xf>
    <xf numFmtId="0" fontId="6" fillId="28" borderId="0" applyAlignment="1" pivotButton="0" quotePrefix="0" xfId="0">
      <alignment horizontal="left" vertical="center"/>
    </xf>
    <xf numFmtId="165" fontId="6" fillId="32" borderId="0" applyAlignment="1" pivotButton="0" quotePrefix="0" xfId="0">
      <alignment horizontal="right" vertical="center"/>
    </xf>
    <xf numFmtId="165" fontId="6" fillId="33" borderId="0" applyAlignment="1" pivotButton="0" quotePrefix="0" xfId="0">
      <alignment horizontal="right" vertical="center"/>
    </xf>
    <xf numFmtId="165" fontId="6" fillId="34" borderId="0" applyAlignment="1" pivotButton="0" quotePrefix="0" xfId="0">
      <alignment horizontal="right" vertical="center"/>
    </xf>
    <xf numFmtId="165" fontId="6" fillId="35" borderId="0" applyAlignment="1" pivotButton="0" quotePrefix="0" xfId="0">
      <alignment horizontal="right" vertical="center"/>
    </xf>
    <xf numFmtId="164" fontId="5" fillId="34" borderId="0" applyAlignment="1" pivotButton="0" quotePrefix="0" xfId="0">
      <alignment horizontal="center" vertical="center"/>
    </xf>
    <xf numFmtId="164" fontId="5" fillId="33" borderId="0" applyAlignment="1" pivotButton="0" quotePrefix="0" xfId="0">
      <alignment horizontal="center" vertical="center"/>
    </xf>
    <xf numFmtId="49" fontId="5" fillId="32" borderId="0" applyAlignment="1" pivotButton="0" quotePrefix="0" xfId="0">
      <alignment horizontal="center" vertical="center"/>
    </xf>
    <xf numFmtId="164" fontId="5" fillId="32" borderId="0" applyAlignment="1" pivotButton="0" quotePrefix="0" xfId="0">
      <alignment horizontal="center" vertical="center"/>
    </xf>
    <xf numFmtId="164" fontId="5" fillId="35" borderId="0" applyAlignment="1" pivotButton="0" quotePrefix="0" xfId="0">
      <alignment horizontal="center" vertical="center"/>
    </xf>
    <xf numFmtId="49" fontId="5" fillId="33" borderId="0" applyAlignment="1" pivotButton="0" quotePrefix="0" xfId="0">
      <alignment horizontal="center" vertical="center"/>
    </xf>
    <xf numFmtId="49" fontId="5" fillId="34" borderId="0" applyAlignment="1" pivotButton="0" quotePrefix="0" xfId="0">
      <alignment horizontal="center" vertical="center"/>
    </xf>
    <xf numFmtId="49" fontId="5" fillId="35" borderId="0" applyAlignment="1" pivotButton="0" quotePrefix="0" xfId="0">
      <alignment horizontal="center" vertical="center"/>
    </xf>
    <xf numFmtId="0" fontId="13" fillId="3" borderId="0" applyAlignment="1" pivotButton="0" quotePrefix="0" xfId="0">
      <alignment horizontal="center" vertical="center"/>
    </xf>
    <xf numFmtId="0" fontId="13" fillId="4" borderId="0" applyAlignment="1" pivotButton="0" quotePrefix="0" xfId="0">
      <alignment horizontal="center" vertical="center"/>
    </xf>
    <xf numFmtId="0" fontId="13" fillId="5" borderId="0" applyAlignment="1" pivotButton="0" quotePrefix="0" xfId="0">
      <alignment horizontal="center" vertical="center"/>
    </xf>
    <xf numFmtId="0" fontId="13" fillId="6" borderId="0" applyAlignment="1" pivotButton="0" quotePrefix="0" xfId="0">
      <alignment horizontal="center" vertical="center"/>
    </xf>
    <xf numFmtId="0" fontId="13" fillId="7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49" fontId="6" fillId="16" borderId="0" applyAlignment="1" pivotButton="0" quotePrefix="0" xfId="0">
      <alignment horizontal="center" vertical="center"/>
    </xf>
    <xf numFmtId="0" fontId="2" fillId="16" borderId="0" applyAlignment="1" pivotButton="0" quotePrefix="0" xfId="0">
      <alignment horizontal="left" vertical="center"/>
    </xf>
    <xf numFmtId="0" fontId="2" fillId="4" borderId="0" applyAlignment="1" pivotButton="0" quotePrefix="0" xfId="0">
      <alignment horizontal="left" vertical="center"/>
    </xf>
    <xf numFmtId="49" fontId="6" fillId="17" borderId="0" applyAlignment="1" pivotButton="0" quotePrefix="0" xfId="0">
      <alignment horizontal="center" vertical="center"/>
    </xf>
    <xf numFmtId="0" fontId="2" fillId="17" borderId="0" applyAlignment="1" pivotButton="0" quotePrefix="0" xfId="0">
      <alignment horizontal="left" vertical="center"/>
    </xf>
    <xf numFmtId="0" fontId="2" fillId="5" borderId="0" applyAlignment="1" pivotButton="0" quotePrefix="0" xfId="0">
      <alignment horizontal="left" vertical="center"/>
    </xf>
    <xf numFmtId="49" fontId="6" fillId="18" borderId="0" applyAlignment="1" pivotButton="0" quotePrefix="0" xfId="0">
      <alignment horizontal="center" vertical="center"/>
    </xf>
    <xf numFmtId="0" fontId="2" fillId="18" borderId="0" applyAlignment="1" pivotButton="0" quotePrefix="0" xfId="0">
      <alignment horizontal="left" vertical="center"/>
    </xf>
    <xf numFmtId="0" fontId="2" fillId="6" borderId="0" applyAlignment="1" pivotButton="0" quotePrefix="0" xfId="0">
      <alignment horizontal="left" vertical="center"/>
    </xf>
    <xf numFmtId="49" fontId="6" fillId="19" borderId="0" applyAlignment="1" pivotButton="0" quotePrefix="0" xfId="0">
      <alignment horizontal="center" vertical="center"/>
    </xf>
    <xf numFmtId="0" fontId="2" fillId="19" borderId="0" applyAlignment="1" pivotButton="0" quotePrefix="0" xfId="0">
      <alignment horizontal="left" vertical="center"/>
    </xf>
    <xf numFmtId="0" fontId="2" fillId="7" borderId="0" applyAlignment="1" pivotButton="0" quotePrefix="0" xfId="0">
      <alignment horizontal="left" vertical="center"/>
    </xf>
    <xf numFmtId="49" fontId="6" fillId="20" borderId="0" applyAlignment="1" pivotButton="0" quotePrefix="0" xfId="0">
      <alignment horizontal="center" vertical="center"/>
    </xf>
    <xf numFmtId="0" fontId="2" fillId="20" borderId="0" applyAlignment="1" pivotButton="0" quotePrefix="0" xfId="0">
      <alignment horizontal="left" vertical="center"/>
    </xf>
    <xf numFmtId="4" fontId="3" fillId="29" borderId="0" applyAlignment="1" pivotButton="0" quotePrefix="0" xfId="0">
      <alignment horizontal="right" vertical="center"/>
    </xf>
    <xf numFmtId="0" fontId="11" fillId="36" borderId="0" applyAlignment="1" pivotButton="0" quotePrefix="0" xfId="0">
      <alignment horizontal="center" vertical="center"/>
    </xf>
    <xf numFmtId="0" fontId="11" fillId="37" borderId="0" applyAlignment="1" pivotButton="0" quotePrefix="0" xfId="0">
      <alignment horizontal="center" vertical="center"/>
    </xf>
    <xf numFmtId="0" fontId="11" fillId="38" borderId="0" applyAlignment="1" pivotButton="0" quotePrefix="0" xfId="0">
      <alignment horizontal="center" vertical="center"/>
    </xf>
    <xf numFmtId="0" fontId="11" fillId="39" borderId="0" applyAlignment="1" pivotButton="0" quotePrefix="0" xfId="0">
      <alignment horizontal="center" vertical="center"/>
    </xf>
    <xf numFmtId="0" fontId="3" fillId="36" borderId="0" applyAlignment="1" pivotButton="0" quotePrefix="0" xfId="0">
      <alignment horizontal="left" vertical="center"/>
    </xf>
    <xf numFmtId="0" fontId="14" fillId="40" borderId="0" applyAlignment="1" pivotButton="0" quotePrefix="0" xfId="0">
      <alignment horizontal="center" vertical="center"/>
    </xf>
    <xf numFmtId="0" fontId="4" fillId="40" borderId="0" applyAlignment="1" pivotButton="0" quotePrefix="0" xfId="0">
      <alignment horizontal="left" vertical="center"/>
    </xf>
    <xf numFmtId="0" fontId="5" fillId="40" borderId="0" applyAlignment="1" pivotButton="0" quotePrefix="0" xfId="0">
      <alignment horizontal="center" vertical="center"/>
    </xf>
    <xf numFmtId="3" fontId="6" fillId="40" borderId="0" applyAlignment="1" pivotButton="0" quotePrefix="0" xfId="0">
      <alignment horizontal="right" vertical="center"/>
    </xf>
    <xf numFmtId="164" fontId="7" fillId="40" borderId="0" applyAlignment="1" pivotButton="0" quotePrefix="0" xfId="0">
      <alignment horizontal="right" vertical="center"/>
    </xf>
    <xf numFmtId="3" fontId="5" fillId="40" borderId="0" applyAlignment="1" pivotButton="0" quotePrefix="0" xfId="0">
      <alignment horizontal="center" vertical="center"/>
    </xf>
    <xf numFmtId="166" fontId="7" fillId="40" borderId="0" applyAlignment="1" pivotButton="0" quotePrefix="0" xfId="0">
      <alignment horizontal="right" vertical="center"/>
    </xf>
    <xf numFmtId="3" fontId="5" fillId="40" borderId="0" applyAlignment="1" pivotButton="0" quotePrefix="0" xfId="0">
      <alignment horizontal="right" vertical="center"/>
    </xf>
    <xf numFmtId="0" fontId="6" fillId="40" borderId="0" applyAlignment="1" pivotButton="0" quotePrefix="0" xfId="0">
      <alignment horizontal="left" vertical="center"/>
    </xf>
    <xf numFmtId="0" fontId="7" fillId="40" borderId="0" applyAlignment="1" pivotButton="0" quotePrefix="0" xfId="0">
      <alignment horizontal="center" vertical="center"/>
    </xf>
    <xf numFmtId="0" fontId="3" fillId="37" borderId="0" applyAlignment="1" pivotButton="0" quotePrefix="0" xfId="0">
      <alignment horizontal="left" vertical="center"/>
    </xf>
    <xf numFmtId="0" fontId="15" fillId="41" borderId="0" applyAlignment="1" pivotButton="0" quotePrefix="0" xfId="0">
      <alignment horizontal="center" vertical="center"/>
    </xf>
    <xf numFmtId="0" fontId="4" fillId="41" borderId="0" applyAlignment="1" pivotButton="0" quotePrefix="0" xfId="0">
      <alignment horizontal="left" vertical="center"/>
    </xf>
    <xf numFmtId="0" fontId="5" fillId="41" borderId="0" applyAlignment="1" pivotButton="0" quotePrefix="0" xfId="0">
      <alignment horizontal="center" vertical="center"/>
    </xf>
    <xf numFmtId="3" fontId="6" fillId="41" borderId="0" applyAlignment="1" pivotButton="0" quotePrefix="0" xfId="0">
      <alignment horizontal="right" vertical="center"/>
    </xf>
    <xf numFmtId="164" fontId="9" fillId="41" borderId="0" applyAlignment="1" pivotButton="0" quotePrefix="0" xfId="0">
      <alignment horizontal="right" vertical="center"/>
    </xf>
    <xf numFmtId="3" fontId="5" fillId="41" borderId="0" applyAlignment="1" pivotButton="0" quotePrefix="0" xfId="0">
      <alignment horizontal="center" vertical="center"/>
    </xf>
    <xf numFmtId="166" fontId="7" fillId="41" borderId="0" applyAlignment="1" pivotButton="0" quotePrefix="0" xfId="0">
      <alignment horizontal="right" vertical="center"/>
    </xf>
    <xf numFmtId="3" fontId="5" fillId="41" borderId="0" applyAlignment="1" pivotButton="0" quotePrefix="0" xfId="0">
      <alignment horizontal="right" vertical="center"/>
    </xf>
    <xf numFmtId="0" fontId="6" fillId="41" borderId="0" applyAlignment="1" pivotButton="0" quotePrefix="0" xfId="0">
      <alignment horizontal="left" vertical="center"/>
    </xf>
    <xf numFmtId="0" fontId="7" fillId="41" borderId="0" applyAlignment="1" pivotButton="0" quotePrefix="0" xfId="0">
      <alignment horizontal="center" vertical="center"/>
    </xf>
    <xf numFmtId="0" fontId="3" fillId="38" borderId="0" applyAlignment="1" pivotButton="0" quotePrefix="0" xfId="0">
      <alignment horizontal="left" vertical="center"/>
    </xf>
    <xf numFmtId="0" fontId="9" fillId="42" borderId="0" applyAlignment="1" pivotButton="0" quotePrefix="0" xfId="0">
      <alignment horizontal="center" vertical="center"/>
    </xf>
    <xf numFmtId="0" fontId="4" fillId="42" borderId="0" applyAlignment="1" pivotButton="0" quotePrefix="0" xfId="0">
      <alignment horizontal="left" vertical="center"/>
    </xf>
    <xf numFmtId="0" fontId="5" fillId="42" borderId="0" applyAlignment="1" pivotButton="0" quotePrefix="0" xfId="0">
      <alignment horizontal="center" vertical="center"/>
    </xf>
    <xf numFmtId="3" fontId="6" fillId="42" borderId="0" applyAlignment="1" pivotButton="0" quotePrefix="0" xfId="0">
      <alignment horizontal="right" vertical="center"/>
    </xf>
    <xf numFmtId="164" fontId="9" fillId="42" borderId="0" applyAlignment="1" pivotButton="0" quotePrefix="0" xfId="0">
      <alignment horizontal="right" vertical="center"/>
    </xf>
    <xf numFmtId="3" fontId="5" fillId="42" borderId="0" applyAlignment="1" pivotButton="0" quotePrefix="0" xfId="0">
      <alignment horizontal="center" vertical="center"/>
    </xf>
    <xf numFmtId="166" fontId="9" fillId="42" borderId="0" applyAlignment="1" pivotButton="0" quotePrefix="0" xfId="0">
      <alignment horizontal="right" vertical="center"/>
    </xf>
    <xf numFmtId="3" fontId="5" fillId="42" borderId="0" applyAlignment="1" pivotButton="0" quotePrefix="0" xfId="0">
      <alignment horizontal="right" vertical="center"/>
    </xf>
    <xf numFmtId="0" fontId="6" fillId="42" borderId="0" applyAlignment="1" pivotButton="0" quotePrefix="0" xfId="0">
      <alignment horizontal="left" vertical="center"/>
    </xf>
    <xf numFmtId="0" fontId="7" fillId="42" borderId="0" applyAlignment="1" pivotButton="0" quotePrefix="0" xfId="0">
      <alignment horizontal="center" vertical="center"/>
    </xf>
    <xf numFmtId="0" fontId="3" fillId="39" borderId="0" applyAlignment="1" pivotButton="0" quotePrefix="0" xfId="0">
      <alignment horizontal="left" vertical="center"/>
    </xf>
    <xf numFmtId="0" fontId="16" fillId="43" borderId="0" applyAlignment="1" pivotButton="0" quotePrefix="0" xfId="0">
      <alignment horizontal="center" vertical="center"/>
    </xf>
    <xf numFmtId="0" fontId="4" fillId="43" borderId="0" applyAlignment="1" pivotButton="0" quotePrefix="0" xfId="0">
      <alignment horizontal="left" vertical="center"/>
    </xf>
    <xf numFmtId="0" fontId="5" fillId="43" borderId="0" applyAlignment="1" pivotButton="0" quotePrefix="0" xfId="0">
      <alignment horizontal="center" vertical="center"/>
    </xf>
    <xf numFmtId="3" fontId="6" fillId="43" borderId="0" applyAlignment="1" pivotButton="0" quotePrefix="0" xfId="0">
      <alignment horizontal="right" vertical="center"/>
    </xf>
    <xf numFmtId="164" fontId="7" fillId="43" borderId="0" applyAlignment="1" pivotButton="0" quotePrefix="0" xfId="0">
      <alignment horizontal="right" vertical="center"/>
    </xf>
    <xf numFmtId="3" fontId="5" fillId="43" borderId="0" applyAlignment="1" pivotButton="0" quotePrefix="0" xfId="0">
      <alignment horizontal="center" vertical="center"/>
    </xf>
    <xf numFmtId="166" fontId="9" fillId="43" borderId="0" applyAlignment="1" pivotButton="0" quotePrefix="0" xfId="0">
      <alignment horizontal="right" vertical="center"/>
    </xf>
    <xf numFmtId="3" fontId="5" fillId="43" borderId="0" applyAlignment="1" pivotButton="0" quotePrefix="0" xfId="0">
      <alignment horizontal="right" vertical="center"/>
    </xf>
    <xf numFmtId="0" fontId="6" fillId="43" borderId="0" applyAlignment="1" pivotButton="0" quotePrefix="0" xfId="0">
      <alignment horizontal="left" vertical="center"/>
    </xf>
    <xf numFmtId="0" fontId="8" fillId="43" borderId="0" applyAlignment="1" pivotButton="0" quotePrefix="0" xfId="0">
      <alignment horizontal="center" vertical="center"/>
    </xf>
    <xf numFmtId="0" fontId="6" fillId="40" borderId="0" applyAlignment="1" pivotButton="0" quotePrefix="0" xfId="0">
      <alignment horizontal="center" vertical="center"/>
    </xf>
    <xf numFmtId="0" fontId="6" fillId="40" borderId="0" applyAlignment="1" pivotButton="0" quotePrefix="0" xfId="0">
      <alignment horizontal="left" vertical="center" wrapText="1"/>
    </xf>
    <xf numFmtId="0" fontId="0" fillId="40" borderId="0" pivotButton="0" quotePrefix="0" xfId="0"/>
    <xf numFmtId="0" fontId="0" fillId="15" borderId="0" pivotButton="0" quotePrefix="0" xfId="0"/>
    <xf numFmtId="0" fontId="6" fillId="41" borderId="0" applyAlignment="1" pivotButton="0" quotePrefix="0" xfId="0">
      <alignment horizontal="center" vertical="center"/>
    </xf>
    <xf numFmtId="0" fontId="6" fillId="41" borderId="0" applyAlignment="1" pivotButton="0" quotePrefix="0" xfId="0">
      <alignment horizontal="left" vertical="center" wrapText="1"/>
    </xf>
    <xf numFmtId="0" fontId="0" fillId="41" borderId="0" pivotButton="0" quotePrefix="0" xfId="0"/>
    <xf numFmtId="0" fontId="6" fillId="42" borderId="0" applyAlignment="1" pivotButton="0" quotePrefix="0" xfId="0">
      <alignment horizontal="center" vertical="center"/>
    </xf>
    <xf numFmtId="0" fontId="6" fillId="42" borderId="0" applyAlignment="1" pivotButton="0" quotePrefix="0" xfId="0">
      <alignment horizontal="left" vertical="center" wrapText="1"/>
    </xf>
    <xf numFmtId="0" fontId="0" fillId="42" borderId="0" pivotButton="0" quotePrefix="0" xfId="0"/>
    <xf numFmtId="0" fontId="6" fillId="43" borderId="0" applyAlignment="1" pivotButton="0" quotePrefix="0" xfId="0">
      <alignment horizontal="center" vertical="center"/>
    </xf>
    <xf numFmtId="0" fontId="6" fillId="43" borderId="0" applyAlignment="1" pivotButton="0" quotePrefix="0" xfId="0">
      <alignment horizontal="left" vertical="center" wrapText="1"/>
    </xf>
    <xf numFmtId="0" fontId="0" fillId="4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AX15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4" customWidth="1" min="2" max="2"/>
    <col width="10" customWidth="1" min="3" max="3"/>
    <col width="9" customWidth="1" min="4" max="4"/>
    <col width="8" customWidth="1" min="5" max="5"/>
    <col width="7" customWidth="1" min="6" max="6"/>
    <col width="10" customWidth="1" min="7" max="7"/>
    <col width="9" customWidth="1" min="8" max="8"/>
    <col width="8" customWidth="1" min="9" max="9"/>
    <col width="7" customWidth="1" min="10" max="10"/>
    <col width="10" customWidth="1" min="11" max="11"/>
    <col width="9" customWidth="1" min="12" max="12"/>
    <col width="8" customWidth="1" min="13" max="13"/>
    <col width="7" customWidth="1" min="14" max="14"/>
    <col width="10" customWidth="1" min="15" max="15"/>
    <col width="9" customWidth="1" min="16" max="16"/>
    <col width="8" customWidth="1" min="17" max="17"/>
    <col width="7" customWidth="1" min="18" max="18"/>
    <col width="10" customWidth="1" min="19" max="19"/>
    <col width="9" customWidth="1" min="20" max="20"/>
    <col width="8" customWidth="1" min="21" max="21"/>
    <col width="7" customWidth="1" min="22" max="22"/>
    <col width="10" customWidth="1" min="23" max="23"/>
    <col width="9" customWidth="1" min="24" max="24"/>
    <col width="8" customWidth="1" min="25" max="25"/>
    <col width="7" customWidth="1" min="26" max="26"/>
    <col width="10" customWidth="1" min="27" max="27"/>
    <col width="9" customWidth="1" min="28" max="28"/>
    <col width="8" customWidth="1" min="29" max="29"/>
    <col width="7" customWidth="1" min="30" max="30"/>
    <col width="10" customWidth="1" min="31" max="31"/>
    <col width="9" customWidth="1" min="32" max="32"/>
    <col width="8" customWidth="1" min="33" max="33"/>
    <col width="7" customWidth="1" min="34" max="34"/>
    <col width="10" customWidth="1" min="35" max="35"/>
    <col width="9" customWidth="1" min="36" max="36"/>
    <col width="8" customWidth="1" min="37" max="37"/>
    <col width="7" customWidth="1" min="38" max="38"/>
    <col width="10" customWidth="1" min="39" max="39"/>
    <col width="9" customWidth="1" min="40" max="40"/>
    <col width="8" customWidth="1" min="41" max="41"/>
    <col width="7" customWidth="1" min="42" max="42"/>
    <col width="10" customWidth="1" min="43" max="43"/>
    <col width="9" customWidth="1" min="44" max="44"/>
    <col width="8" customWidth="1" min="45" max="45"/>
    <col width="7" customWidth="1" min="46" max="46"/>
    <col width="11" customWidth="1" min="47" max="47"/>
    <col width="10" customWidth="1" min="48" max="48"/>
    <col width="8" customWidth="1" min="49" max="49"/>
    <col width="7" customWidth="1" min="50" max="50"/>
  </cols>
  <sheetData>
    <row r="1" ht="26" customHeight="1">
      <c r="A1" s="1" t="inlineStr">
        <is>
          <t>GEO US · Weekly Performance Report  |  Feb–Mar 2026  |  W1–W11  |  TACOS Target ≤10%</t>
        </is>
      </c>
    </row>
    <row r="2" ht="6" customHeight="1"/>
    <row r="3" ht="16" customHeight="1">
      <c r="A3" s="2" t="inlineStr">
        <is>
          <t>Product</t>
        </is>
      </c>
      <c r="B3" s="2" t="inlineStr">
        <is>
          <t>Parent ASIN</t>
        </is>
      </c>
      <c r="C3" s="3" t="inlineStr">
        <is>
          <t>W1  ·  Feb 1–7</t>
        </is>
      </c>
      <c r="G3" s="4" t="inlineStr">
        <is>
          <t>W2  ·  Feb 8–14</t>
        </is>
      </c>
      <c r="K3" s="5" t="inlineStr">
        <is>
          <t>W3  ·  Feb 15–21</t>
        </is>
      </c>
      <c r="O3" s="6" t="inlineStr">
        <is>
          <t>W4  ·  Feb 22–28</t>
        </is>
      </c>
      <c r="S3" s="7" t="inlineStr">
        <is>
          <t>W5  ·  Mar 1–7</t>
        </is>
      </c>
      <c r="W3" s="8" t="inlineStr">
        <is>
          <t>W6  ·  Mar 8–14</t>
        </is>
      </c>
      <c r="AA3" s="9" t="inlineStr">
        <is>
          <t>W7  ·  Mar 15–21</t>
        </is>
      </c>
      <c r="AE3" s="10" t="inlineStr">
        <is>
          <t>W8  ·  Mar 22–28</t>
        </is>
      </c>
      <c r="AI3" s="11" t="inlineStr">
        <is>
          <t>W9  ·  Mar 29–Apr 4</t>
        </is>
      </c>
      <c r="AM3" s="12" t="inlineStr">
        <is>
          <t>W10  ·  Apr 5–11</t>
        </is>
      </c>
      <c r="AQ3" s="13" t="inlineStr">
        <is>
          <t>W11  ·  Apr 12–16</t>
        </is>
      </c>
      <c r="AU3" s="14" t="inlineStr">
        <is>
          <t>5W TOTAL</t>
        </is>
      </c>
    </row>
    <row r="4" ht="20" customHeight="1">
      <c r="A4" s="15" t="inlineStr">
        <is>
          <t>產品名稱</t>
        </is>
      </c>
      <c r="B4" s="2" t="inlineStr">
        <is>
          <t>Parent ASIN</t>
        </is>
      </c>
      <c r="C4" s="3" t="inlineStr">
        <is>
          <t>Sales ($)</t>
        </is>
      </c>
      <c r="D4" s="3" t="inlineStr">
        <is>
          <t>Spend ($)</t>
        </is>
      </c>
      <c r="E4" s="3" t="inlineStr">
        <is>
          <t>TACOS</t>
        </is>
      </c>
      <c r="F4" s="3" t="inlineStr">
        <is>
          <t>Units</t>
        </is>
      </c>
      <c r="G4" s="4" t="inlineStr">
        <is>
          <t>Sales ($)</t>
        </is>
      </c>
      <c r="H4" s="4" t="inlineStr">
        <is>
          <t>Spend ($)</t>
        </is>
      </c>
      <c r="I4" s="4" t="inlineStr">
        <is>
          <t>TACOS</t>
        </is>
      </c>
      <c r="J4" s="4" t="inlineStr">
        <is>
          <t>Units</t>
        </is>
      </c>
      <c r="K4" s="5" t="inlineStr">
        <is>
          <t>Sales ($)</t>
        </is>
      </c>
      <c r="L4" s="5" t="inlineStr">
        <is>
          <t>Spend ($)</t>
        </is>
      </c>
      <c r="M4" s="5" t="inlineStr">
        <is>
          <t>TACOS</t>
        </is>
      </c>
      <c r="N4" s="5" t="inlineStr">
        <is>
          <t>Units</t>
        </is>
      </c>
      <c r="O4" s="6" t="inlineStr">
        <is>
          <t>Sales ($)</t>
        </is>
      </c>
      <c r="P4" s="6" t="inlineStr">
        <is>
          <t>Spend ($)</t>
        </is>
      </c>
      <c r="Q4" s="6" t="inlineStr">
        <is>
          <t>TACOS</t>
        </is>
      </c>
      <c r="R4" s="6" t="inlineStr">
        <is>
          <t>Units</t>
        </is>
      </c>
      <c r="S4" s="7" t="inlineStr">
        <is>
          <t>Sales ($)</t>
        </is>
      </c>
      <c r="T4" s="7" t="inlineStr">
        <is>
          <t>Spend ($)</t>
        </is>
      </c>
      <c r="U4" s="7" t="inlineStr">
        <is>
          <t>TACOS</t>
        </is>
      </c>
      <c r="V4" s="7" t="inlineStr">
        <is>
          <t>Units</t>
        </is>
      </c>
      <c r="W4" s="8" t="inlineStr">
        <is>
          <t>Sales ($)</t>
        </is>
      </c>
      <c r="X4" s="8" t="inlineStr">
        <is>
          <t>Spend ($)</t>
        </is>
      </c>
      <c r="Y4" s="8" t="inlineStr">
        <is>
          <t>TACOS</t>
        </is>
      </c>
      <c r="Z4" s="8" t="inlineStr">
        <is>
          <t>Units</t>
        </is>
      </c>
      <c r="AA4" s="9" t="inlineStr">
        <is>
          <t>Sales ($)</t>
        </is>
      </c>
      <c r="AB4" s="9" t="inlineStr">
        <is>
          <t>Spend ($)</t>
        </is>
      </c>
      <c r="AC4" s="9" t="inlineStr">
        <is>
          <t>TACOS</t>
        </is>
      </c>
      <c r="AD4" s="9" t="inlineStr">
        <is>
          <t>Units</t>
        </is>
      </c>
      <c r="AE4" s="10" t="inlineStr">
        <is>
          <t>Sales ($)</t>
        </is>
      </c>
      <c r="AF4" s="10" t="inlineStr">
        <is>
          <t>Spend ($)</t>
        </is>
      </c>
      <c r="AG4" s="10" t="inlineStr">
        <is>
          <t>TACOS</t>
        </is>
      </c>
      <c r="AH4" s="10" t="inlineStr">
        <is>
          <t>Units</t>
        </is>
      </c>
      <c r="AI4" s="11" t="inlineStr">
        <is>
          <t>Sales ($)</t>
        </is>
      </c>
      <c r="AJ4" s="11" t="inlineStr">
        <is>
          <t>Spend ($)</t>
        </is>
      </c>
      <c r="AK4" s="11" t="inlineStr">
        <is>
          <t>TACOS</t>
        </is>
      </c>
      <c r="AL4" s="11" t="inlineStr">
        <is>
          <t>Units</t>
        </is>
      </c>
      <c r="AM4" s="12" t="inlineStr">
        <is>
          <t>Sales ($)</t>
        </is>
      </c>
      <c r="AN4" s="12" t="inlineStr">
        <is>
          <t>Spend ($)</t>
        </is>
      </c>
      <c r="AO4" s="12" t="inlineStr">
        <is>
          <t>TACOS</t>
        </is>
      </c>
      <c r="AP4" s="12" t="inlineStr">
        <is>
          <t>Units</t>
        </is>
      </c>
      <c r="AQ4" s="13" t="inlineStr">
        <is>
          <t>Sales ($)</t>
        </is>
      </c>
      <c r="AR4" s="13" t="inlineStr">
        <is>
          <t>Spend ($)</t>
        </is>
      </c>
      <c r="AS4" s="13" t="inlineStr">
        <is>
          <t>TACOS</t>
        </is>
      </c>
      <c r="AT4" s="13" t="inlineStr">
        <is>
          <t>Units</t>
        </is>
      </c>
      <c r="AU4" s="14" t="inlineStr">
        <is>
          <t>Sales ($)</t>
        </is>
      </c>
      <c r="AV4" s="14" t="inlineStr">
        <is>
          <t>Spend ($)</t>
        </is>
      </c>
      <c r="AW4" s="14" t="inlineStr">
        <is>
          <t>TACOS</t>
        </is>
      </c>
      <c r="AX4" s="14" t="inlineStr">
        <is>
          <t>Units</t>
        </is>
      </c>
    </row>
    <row r="5" ht="18" customHeight="1">
      <c r="A5" s="16" t="inlineStr">
        <is>
          <t>M5 Case</t>
        </is>
      </c>
      <c r="B5" s="17" t="inlineStr">
        <is>
          <t>B0DF7QSTG3</t>
        </is>
      </c>
      <c r="C5" s="18" t="n">
        <v>6975.4</v>
      </c>
      <c r="D5" s="18" t="n">
        <v>561.15</v>
      </c>
      <c r="E5" s="19" t="n">
        <v>0.08</v>
      </c>
      <c r="F5" s="18" t="n">
        <v>47</v>
      </c>
      <c r="G5" s="20" t="n">
        <v>8344.6</v>
      </c>
      <c r="H5" s="20" t="n">
        <v>827.48</v>
      </c>
      <c r="I5" s="21" t="n">
        <v>0.099</v>
      </c>
      <c r="J5" s="20" t="n">
        <v>55</v>
      </c>
      <c r="K5" s="22" t="n">
        <v>10123.3</v>
      </c>
      <c r="L5" s="22" t="n">
        <v>930.6</v>
      </c>
      <c r="M5" s="23" t="n">
        <v>0.092</v>
      </c>
      <c r="N5" s="22" t="n">
        <v>67</v>
      </c>
      <c r="O5" s="24" t="n">
        <v>8264.5</v>
      </c>
      <c r="P5" s="24" t="n">
        <v>894.37</v>
      </c>
      <c r="Q5" s="25" t="n">
        <v>0.108</v>
      </c>
      <c r="R5" s="24" t="n">
        <v>55</v>
      </c>
      <c r="S5" s="26" t="n">
        <v>7445.1</v>
      </c>
      <c r="T5" s="26" t="n">
        <v>860.01</v>
      </c>
      <c r="U5" s="27" t="n">
        <v>0.116</v>
      </c>
      <c r="V5" s="26" t="n">
        <v>50</v>
      </c>
      <c r="W5" s="28" t="n">
        <v>9153.9</v>
      </c>
      <c r="X5" s="28" t="n">
        <v>664.8200000000001</v>
      </c>
      <c r="Y5" s="29" t="n">
        <v>0.073</v>
      </c>
      <c r="Z5" s="28" t="n">
        <v>62</v>
      </c>
      <c r="AA5" s="30" t="n">
        <v>6855.4</v>
      </c>
      <c r="AB5" s="30" t="n">
        <v>627.4299999999999</v>
      </c>
      <c r="AC5" s="31" t="n">
        <v>0.092</v>
      </c>
      <c r="AD5" s="30" t="n">
        <v>46</v>
      </c>
      <c r="AE5" s="32" t="n">
        <v>6026.1</v>
      </c>
      <c r="AF5" s="32" t="n">
        <v>547.4400000000001</v>
      </c>
      <c r="AG5" s="33" t="n">
        <v>0.091</v>
      </c>
      <c r="AH5" s="32" t="n">
        <v>39</v>
      </c>
      <c r="AI5" s="34" t="n">
        <v>2098.5</v>
      </c>
      <c r="AJ5" s="34" t="n">
        <v>840.75</v>
      </c>
      <c r="AK5" s="35" t="n">
        <v>0.401</v>
      </c>
      <c r="AL5" s="34" t="n">
        <v>15</v>
      </c>
      <c r="AM5" s="36" t="n">
        <v>3997.3</v>
      </c>
      <c r="AN5" s="36" t="n">
        <v>1294.93</v>
      </c>
      <c r="AO5" s="37" t="n">
        <v>0.324</v>
      </c>
      <c r="AP5" s="36" t="n">
        <v>27</v>
      </c>
      <c r="AQ5" s="38" t="n">
        <v>4187.2</v>
      </c>
      <c r="AR5" s="38" t="n">
        <v>867.65</v>
      </c>
      <c r="AS5" s="39" t="n">
        <v>0.207</v>
      </c>
      <c r="AT5" s="38" t="n">
        <v>28</v>
      </c>
      <c r="AU5" s="40" t="n">
        <v>73471.3</v>
      </c>
      <c r="AV5" s="40" t="n">
        <v>8916.629999999999</v>
      </c>
      <c r="AW5" s="41" t="n">
        <v>0.001213620828813428</v>
      </c>
      <c r="AX5" s="40" t="n">
        <v>491</v>
      </c>
    </row>
    <row r="6" ht="18" customHeight="1">
      <c r="A6" s="42" t="inlineStr">
        <is>
          <t>Eskimo Pro 360</t>
        </is>
      </c>
      <c r="B6" s="43" t="inlineStr">
        <is>
          <t>B0DHX988D9</t>
        </is>
      </c>
      <c r="C6" s="18" t="n">
        <v>1398.7</v>
      </c>
      <c r="D6" s="18" t="n">
        <v>48.6</v>
      </c>
      <c r="E6" s="19" t="n">
        <v>0.035</v>
      </c>
      <c r="F6" s="18" t="n">
        <v>13</v>
      </c>
      <c r="G6" s="20" t="n">
        <v>1208.9</v>
      </c>
      <c r="H6" s="20" t="n">
        <v>56.84</v>
      </c>
      <c r="I6" s="21" t="n">
        <v>0.047</v>
      </c>
      <c r="J6" s="20" t="n">
        <v>11</v>
      </c>
      <c r="K6" s="22" t="n">
        <v>1368.7</v>
      </c>
      <c r="L6" s="22" t="n">
        <v>33.2</v>
      </c>
      <c r="M6" s="23" t="n">
        <v>0.024</v>
      </c>
      <c r="N6" s="22" t="n">
        <v>13</v>
      </c>
      <c r="O6" s="24" t="n">
        <v>1099</v>
      </c>
      <c r="P6" s="24" t="n">
        <v>20.59</v>
      </c>
      <c r="Q6" s="44" t="n">
        <v>0.019</v>
      </c>
      <c r="R6" s="24" t="n">
        <v>10</v>
      </c>
      <c r="S6" s="26" t="n">
        <v>1368.7</v>
      </c>
      <c r="T6" s="26" t="n">
        <v>22.05</v>
      </c>
      <c r="U6" s="45" t="n">
        <v>0.016</v>
      </c>
      <c r="V6" s="26" t="n">
        <v>13</v>
      </c>
      <c r="W6" s="28" t="n">
        <v>1288.8</v>
      </c>
      <c r="X6" s="28" t="n">
        <v>19.09</v>
      </c>
      <c r="Y6" s="29" t="n">
        <v>0.015</v>
      </c>
      <c r="Z6" s="28" t="n">
        <v>12</v>
      </c>
      <c r="AA6" s="30" t="n">
        <v>1288.8</v>
      </c>
      <c r="AB6" s="30" t="n">
        <v>72.84999999999999</v>
      </c>
      <c r="AC6" s="31" t="n">
        <v>0.057</v>
      </c>
      <c r="AD6" s="30" t="n">
        <v>12</v>
      </c>
      <c r="AE6" s="32" t="n">
        <v>739.3</v>
      </c>
      <c r="AF6" s="32" t="n">
        <v>8.619999999999999</v>
      </c>
      <c r="AG6" s="33" t="n">
        <v>0.012</v>
      </c>
      <c r="AH6" s="32" t="n">
        <v>7</v>
      </c>
      <c r="AI6" s="34" t="n">
        <v>149.9</v>
      </c>
      <c r="AJ6" s="34" t="n">
        <v>28.64</v>
      </c>
      <c r="AK6" s="35" t="n">
        <v>0.191</v>
      </c>
      <c r="AL6" s="34" t="n">
        <v>1</v>
      </c>
      <c r="AM6" s="36" t="n">
        <v>519.5</v>
      </c>
      <c r="AN6" s="36" t="n">
        <v>74.73999999999999</v>
      </c>
      <c r="AO6" s="37" t="n">
        <v>0.144</v>
      </c>
      <c r="AP6" s="36" t="n">
        <v>5</v>
      </c>
      <c r="AQ6" s="38" t="n">
        <v>549.5</v>
      </c>
      <c r="AR6" s="38" t="n">
        <v>25.49</v>
      </c>
      <c r="AS6" s="46" t="n">
        <v>0.046</v>
      </c>
      <c r="AT6" s="38" t="n">
        <v>5</v>
      </c>
      <c r="AU6" s="40" t="n">
        <v>10979.8</v>
      </c>
      <c r="AV6" s="40" t="n">
        <v>410.71</v>
      </c>
      <c r="AW6" s="41" t="n">
        <v>0.0003740596367875553</v>
      </c>
      <c r="AX6" s="40" t="n">
        <v>102</v>
      </c>
    </row>
    <row r="7" ht="18" customHeight="1">
      <c r="A7" s="16" t="inlineStr">
        <is>
          <t>M5 Vent Case</t>
        </is>
      </c>
      <c r="B7" s="17" t="inlineStr">
        <is>
          <t>B0DGM9VDFZ</t>
        </is>
      </c>
      <c r="C7" s="18" t="n">
        <v>599.6</v>
      </c>
      <c r="D7" s="18" t="n">
        <v>68.11</v>
      </c>
      <c r="E7" s="47" t="n">
        <v>0.114</v>
      </c>
      <c r="F7" s="18" t="n">
        <v>4</v>
      </c>
      <c r="G7" s="20" t="n">
        <v>519.6</v>
      </c>
      <c r="H7" s="20" t="n">
        <v>128.24</v>
      </c>
      <c r="I7" s="48" t="n">
        <v>0.247</v>
      </c>
      <c r="J7" s="20" t="n">
        <v>4</v>
      </c>
      <c r="K7" s="22" t="n">
        <v>1039.2</v>
      </c>
      <c r="L7" s="22" t="n">
        <v>92.95</v>
      </c>
      <c r="M7" s="23" t="n">
        <v>0.08900000000000001</v>
      </c>
      <c r="N7" s="22" t="n">
        <v>8</v>
      </c>
      <c r="O7" s="24" t="n">
        <v>709.5</v>
      </c>
      <c r="P7" s="24" t="n">
        <v>114.06</v>
      </c>
      <c r="Q7" s="49" t="n">
        <v>0.161</v>
      </c>
      <c r="R7" s="24" t="n">
        <v>5</v>
      </c>
      <c r="S7" s="26" t="n">
        <v>669.5</v>
      </c>
      <c r="T7" s="26" t="n">
        <v>77.40000000000001</v>
      </c>
      <c r="U7" s="27" t="n">
        <v>0.116</v>
      </c>
      <c r="V7" s="26" t="n">
        <v>5</v>
      </c>
      <c r="W7" s="28" t="n">
        <v>529.6</v>
      </c>
      <c r="X7" s="28" t="n">
        <v>67.97</v>
      </c>
      <c r="Y7" s="50" t="n">
        <v>0.128</v>
      </c>
      <c r="Z7" s="28" t="n">
        <v>4</v>
      </c>
      <c r="AA7" s="30" t="n">
        <v>1049.3</v>
      </c>
      <c r="AB7" s="30" t="n">
        <v>65.75</v>
      </c>
      <c r="AC7" s="31" t="n">
        <v>0.063</v>
      </c>
      <c r="AD7" s="30" t="n">
        <v>7</v>
      </c>
      <c r="AE7" s="32" t="n">
        <v>409.7</v>
      </c>
      <c r="AF7" s="32" t="n">
        <v>68.72</v>
      </c>
      <c r="AG7" s="51" t="n">
        <v>0.168</v>
      </c>
      <c r="AH7" s="32" t="n">
        <v>4</v>
      </c>
      <c r="AI7" s="34" t="n">
        <v>0</v>
      </c>
      <c r="AJ7" s="34" t="n">
        <v>132.86</v>
      </c>
      <c r="AK7" s="52" t="n"/>
      <c r="AL7" s="34" t="n">
        <v>0</v>
      </c>
      <c r="AM7" s="36" t="n">
        <v>1047.3</v>
      </c>
      <c r="AN7" s="36" t="n">
        <v>183.48</v>
      </c>
      <c r="AO7" s="37" t="n">
        <v>0.175</v>
      </c>
      <c r="AP7" s="36" t="n">
        <v>7</v>
      </c>
      <c r="AQ7" s="38" t="n">
        <v>757.5</v>
      </c>
      <c r="AR7" s="38" t="n">
        <v>123.89</v>
      </c>
      <c r="AS7" s="39" t="n">
        <v>0.164</v>
      </c>
      <c r="AT7" s="38" t="n">
        <v>5</v>
      </c>
      <c r="AU7" s="40" t="n">
        <v>7330.8</v>
      </c>
      <c r="AV7" s="40" t="n">
        <v>1123.43</v>
      </c>
      <c r="AW7" s="41" t="n">
        <v>0.001532479401975228</v>
      </c>
      <c r="AX7" s="40" t="n">
        <v>53</v>
      </c>
    </row>
    <row r="8" ht="18" customHeight="1">
      <c r="A8" s="42" t="inlineStr">
        <is>
          <t>S2503 140mm Fan</t>
        </is>
      </c>
      <c r="B8" s="43" t="inlineStr">
        <is>
          <t>B0DGGX648W</t>
        </is>
      </c>
      <c r="C8" s="18" t="n">
        <v>757.8</v>
      </c>
      <c r="D8" s="18" t="n">
        <v>18.82</v>
      </c>
      <c r="E8" s="19" t="n">
        <v>0.025</v>
      </c>
      <c r="F8" s="18" t="n">
        <v>22</v>
      </c>
      <c r="G8" s="20" t="n">
        <v>349.1</v>
      </c>
      <c r="H8" s="20" t="n">
        <v>43.61</v>
      </c>
      <c r="I8" s="48" t="n">
        <v>0.125</v>
      </c>
      <c r="J8" s="20" t="n">
        <v>9</v>
      </c>
      <c r="K8" s="22" t="n">
        <v>768</v>
      </c>
      <c r="L8" s="22" t="n">
        <v>23.4</v>
      </c>
      <c r="M8" s="23" t="n">
        <v>0.03</v>
      </c>
      <c r="N8" s="22" t="n">
        <v>20</v>
      </c>
      <c r="O8" s="24" t="n">
        <v>389.1</v>
      </c>
      <c r="P8" s="24" t="n">
        <v>27.5</v>
      </c>
      <c r="Q8" s="44" t="n">
        <v>0.07099999999999999</v>
      </c>
      <c r="R8" s="24" t="n">
        <v>9</v>
      </c>
      <c r="S8" s="26" t="n">
        <v>763.1</v>
      </c>
      <c r="T8" s="26" t="n">
        <v>21.68</v>
      </c>
      <c r="U8" s="45" t="n">
        <v>0.028</v>
      </c>
      <c r="V8" s="26" t="n">
        <v>21</v>
      </c>
      <c r="W8" s="28" t="n">
        <v>668.2</v>
      </c>
      <c r="X8" s="28" t="n">
        <v>27.78</v>
      </c>
      <c r="Y8" s="29" t="n">
        <v>0.042</v>
      </c>
      <c r="Z8" s="28" t="n">
        <v>19</v>
      </c>
      <c r="AA8" s="30" t="n">
        <v>523.3</v>
      </c>
      <c r="AB8" s="30" t="n">
        <v>19.18</v>
      </c>
      <c r="AC8" s="31" t="n">
        <v>0.03700000000000001</v>
      </c>
      <c r="AD8" s="30" t="n">
        <v>17</v>
      </c>
      <c r="AE8" s="32" t="n">
        <v>787.4</v>
      </c>
      <c r="AF8" s="32" t="n">
        <v>20.48</v>
      </c>
      <c r="AG8" s="33" t="n">
        <v>0.026</v>
      </c>
      <c r="AH8" s="32" t="n">
        <v>26</v>
      </c>
      <c r="AI8" s="34" t="n">
        <v>898.3</v>
      </c>
      <c r="AJ8" s="34" t="n">
        <v>38.94</v>
      </c>
      <c r="AK8" s="53" t="n">
        <v>0.043</v>
      </c>
      <c r="AL8" s="34" t="n">
        <v>18</v>
      </c>
      <c r="AM8" s="36" t="n">
        <v>972.9</v>
      </c>
      <c r="AN8" s="36" t="n">
        <v>104.49</v>
      </c>
      <c r="AO8" s="54" t="n">
        <v>0.107</v>
      </c>
      <c r="AP8" s="36" t="n">
        <v>21</v>
      </c>
      <c r="AQ8" s="38" t="n">
        <v>394</v>
      </c>
      <c r="AR8" s="38" t="n">
        <v>70.68000000000001</v>
      </c>
      <c r="AS8" s="39" t="n">
        <v>0.179</v>
      </c>
      <c r="AT8" s="38" t="n">
        <v>10</v>
      </c>
      <c r="AU8" s="40" t="n">
        <v>7271.2</v>
      </c>
      <c r="AV8" s="40" t="n">
        <v>416.56</v>
      </c>
      <c r="AW8" s="41" t="n">
        <v>0.0005728903069644625</v>
      </c>
      <c r="AX8" s="40" t="n">
        <v>192</v>
      </c>
    </row>
    <row r="9" ht="18" customHeight="1">
      <c r="A9" s="16" t="inlineStr">
        <is>
          <t>M8 Case</t>
        </is>
      </c>
      <c r="B9" s="17" t="inlineStr">
        <is>
          <t>B09X1KD6NH</t>
        </is>
      </c>
      <c r="C9" s="18" t="n">
        <v>169.9</v>
      </c>
      <c r="D9" s="18" t="n">
        <v>45.26</v>
      </c>
      <c r="E9" s="55" t="n">
        <v>0.266</v>
      </c>
      <c r="F9" s="18" t="n">
        <v>1</v>
      </c>
      <c r="G9" s="20" t="n">
        <v>0</v>
      </c>
      <c r="H9" s="20" t="n">
        <v>80.64</v>
      </c>
      <c r="I9" s="56" t="n"/>
      <c r="J9" s="20" t="n">
        <v>0</v>
      </c>
      <c r="K9" s="22" t="n">
        <v>0</v>
      </c>
      <c r="L9" s="22" t="n">
        <v>73.16</v>
      </c>
      <c r="M9" s="57" t="n"/>
      <c r="N9" s="22" t="n">
        <v>0</v>
      </c>
      <c r="O9" s="24" t="n">
        <v>339.8</v>
      </c>
      <c r="P9" s="24" t="n">
        <v>73.22</v>
      </c>
      <c r="Q9" s="49" t="n">
        <v>0.215</v>
      </c>
      <c r="R9" s="24" t="n">
        <v>2</v>
      </c>
      <c r="S9" s="26" t="n">
        <v>519.7</v>
      </c>
      <c r="T9" s="26" t="n">
        <v>62.65</v>
      </c>
      <c r="U9" s="58" t="n">
        <v>0.121</v>
      </c>
      <c r="V9" s="26" t="n">
        <v>3</v>
      </c>
      <c r="W9" s="28" t="n">
        <v>179.9</v>
      </c>
      <c r="X9" s="28" t="n">
        <v>30.38</v>
      </c>
      <c r="Y9" s="50" t="n">
        <v>0.169</v>
      </c>
      <c r="Z9" s="28" t="n">
        <v>1</v>
      </c>
      <c r="AA9" s="30" t="n">
        <v>0</v>
      </c>
      <c r="AB9" s="30" t="n">
        <v>22.29</v>
      </c>
      <c r="AC9" s="59" t="n"/>
      <c r="AD9" s="30" t="n">
        <v>0</v>
      </c>
      <c r="AE9" s="32" t="n">
        <v>0</v>
      </c>
      <c r="AF9" s="32" t="n">
        <v>31.35</v>
      </c>
      <c r="AG9" s="60" t="n"/>
      <c r="AH9" s="32" t="n">
        <v>0</v>
      </c>
      <c r="AI9" s="34" t="n">
        <v>179.9</v>
      </c>
      <c r="AJ9" s="34" t="n">
        <v>45.31</v>
      </c>
      <c r="AK9" s="35" t="n">
        <v>0.252</v>
      </c>
      <c r="AL9" s="34" t="n">
        <v>1</v>
      </c>
      <c r="AM9" s="36" t="n">
        <v>179.9</v>
      </c>
      <c r="AN9" s="36" t="n">
        <v>23.24</v>
      </c>
      <c r="AO9" s="37" t="n">
        <v>0.129</v>
      </c>
      <c r="AP9" s="36" t="n">
        <v>1</v>
      </c>
      <c r="AQ9" s="38" t="n">
        <v>179.9</v>
      </c>
      <c r="AR9" s="38" t="n">
        <v>9.199999999999999</v>
      </c>
      <c r="AS9" s="46" t="n">
        <v>0.051</v>
      </c>
      <c r="AT9" s="38" t="n">
        <v>1</v>
      </c>
      <c r="AU9" s="40" t="n">
        <v>1749</v>
      </c>
      <c r="AV9" s="40" t="n">
        <v>496.7</v>
      </c>
      <c r="AW9" s="41" t="n">
        <v>0.002839908519153802</v>
      </c>
      <c r="AX9" s="40" t="n">
        <v>10</v>
      </c>
    </row>
    <row r="10" ht="18" customHeight="1">
      <c r="A10" s="42" t="inlineStr">
        <is>
          <t>S2503 120mm Fan</t>
        </is>
      </c>
      <c r="B10" s="43" t="inlineStr">
        <is>
          <t>B0DJ2X2SK8</t>
        </is>
      </c>
      <c r="C10" s="18" t="n">
        <v>49.9</v>
      </c>
      <c r="D10" s="18" t="n">
        <v>0.9</v>
      </c>
      <c r="E10" s="19" t="n">
        <v>0.018</v>
      </c>
      <c r="F10" s="18" t="n">
        <v>1</v>
      </c>
      <c r="G10" s="20" t="n">
        <v>0</v>
      </c>
      <c r="H10" s="20" t="n">
        <v>1.54</v>
      </c>
      <c r="I10" s="56" t="n"/>
      <c r="J10" s="20" t="n">
        <v>0</v>
      </c>
      <c r="K10" s="22" t="n">
        <v>149.7</v>
      </c>
      <c r="L10" s="22" t="n">
        <v>0.9399999999999999</v>
      </c>
      <c r="M10" s="23" t="n">
        <v>0.006</v>
      </c>
      <c r="N10" s="22" t="n">
        <v>3</v>
      </c>
      <c r="O10" s="24" t="n">
        <v>99.8</v>
      </c>
      <c r="P10" s="24" t="n">
        <v>0.66</v>
      </c>
      <c r="Q10" s="44" t="n">
        <v>0.006999999999999999</v>
      </c>
      <c r="R10" s="24" t="n">
        <v>2</v>
      </c>
      <c r="S10" s="26" t="n">
        <v>149.7</v>
      </c>
      <c r="T10" s="26" t="n">
        <v>1.03</v>
      </c>
      <c r="U10" s="45" t="n">
        <v>0.006999999999999999</v>
      </c>
      <c r="V10" s="26" t="n">
        <v>4</v>
      </c>
      <c r="W10" s="28" t="n">
        <v>199.6</v>
      </c>
      <c r="X10" s="28" t="n">
        <v>3.64</v>
      </c>
      <c r="Y10" s="29" t="n">
        <v>0.018</v>
      </c>
      <c r="Z10" s="28" t="n">
        <v>4</v>
      </c>
      <c r="AA10" s="30" t="n">
        <v>249.5</v>
      </c>
      <c r="AB10" s="30" t="n">
        <v>4.78</v>
      </c>
      <c r="AC10" s="31" t="n">
        <v>0.019</v>
      </c>
      <c r="AD10" s="30" t="n">
        <v>5</v>
      </c>
      <c r="AE10" s="32" t="n">
        <v>219.5</v>
      </c>
      <c r="AF10" s="32" t="n">
        <v>4.64</v>
      </c>
      <c r="AG10" s="33" t="n">
        <v>0.021</v>
      </c>
      <c r="AH10" s="32" t="n">
        <v>5</v>
      </c>
      <c r="AI10" s="34" t="n">
        <v>0</v>
      </c>
      <c r="AJ10" s="34" t="n">
        <v>2.12</v>
      </c>
      <c r="AK10" s="52" t="n"/>
      <c r="AL10" s="34" t="n">
        <v>0</v>
      </c>
      <c r="AM10" s="36" t="n">
        <v>49.9</v>
      </c>
      <c r="AN10" s="36" t="n">
        <v>7.13</v>
      </c>
      <c r="AO10" s="37" t="n">
        <v>0.143</v>
      </c>
      <c r="AP10" s="36" t="n">
        <v>1</v>
      </c>
      <c r="AQ10" s="38" t="n">
        <v>59.7</v>
      </c>
      <c r="AR10" s="38" t="n">
        <v>15.69</v>
      </c>
      <c r="AS10" s="39" t="n">
        <v>0.263</v>
      </c>
      <c r="AT10" s="38" t="n">
        <v>3</v>
      </c>
      <c r="AU10" s="40" t="n">
        <v>1227.3</v>
      </c>
      <c r="AV10" s="40" t="n">
        <v>43.07</v>
      </c>
      <c r="AW10" s="41" t="n">
        <v>0.0003509329422309134</v>
      </c>
      <c r="AX10" s="40" t="n">
        <v>28</v>
      </c>
    </row>
    <row r="11" ht="18" customHeight="1">
      <c r="A11" s="16" t="inlineStr">
        <is>
          <t>S2503R 120mm Fan</t>
        </is>
      </c>
      <c r="B11" s="17" t="inlineStr">
        <is>
          <t>B0CRTD8V77</t>
        </is>
      </c>
      <c r="C11" s="18" t="n">
        <v>39.8</v>
      </c>
      <c r="D11" s="18" t="n">
        <v>6</v>
      </c>
      <c r="E11" s="55" t="n">
        <v>0.151</v>
      </c>
      <c r="F11" s="18" t="n">
        <v>2</v>
      </c>
      <c r="G11" s="20" t="n">
        <v>19.9</v>
      </c>
      <c r="H11" s="20" t="n">
        <v>8.529999999999999</v>
      </c>
      <c r="I11" s="48" t="n">
        <v>0.429</v>
      </c>
      <c r="J11" s="20" t="n">
        <v>1</v>
      </c>
      <c r="K11" s="22" t="n">
        <v>59.7</v>
      </c>
      <c r="L11" s="22" t="n">
        <v>9.4</v>
      </c>
      <c r="M11" s="61" t="n">
        <v>0.157</v>
      </c>
      <c r="N11" s="22" t="n">
        <v>3</v>
      </c>
      <c r="O11" s="24" t="n">
        <v>19.9</v>
      </c>
      <c r="P11" s="24" t="n">
        <v>12.74</v>
      </c>
      <c r="Q11" s="49" t="n">
        <v>0.64</v>
      </c>
      <c r="R11" s="24" t="n">
        <v>1</v>
      </c>
      <c r="S11" s="26" t="n">
        <v>19.9</v>
      </c>
      <c r="T11" s="26" t="n">
        <v>6.69</v>
      </c>
      <c r="U11" s="58" t="n">
        <v>0.336</v>
      </c>
      <c r="V11" s="26" t="n">
        <v>1</v>
      </c>
      <c r="W11" s="28" t="n">
        <v>218.9</v>
      </c>
      <c r="X11" s="28" t="n">
        <v>2.58</v>
      </c>
      <c r="Y11" s="29" t="n">
        <v>0.012</v>
      </c>
      <c r="Z11" s="28" t="n">
        <v>11</v>
      </c>
      <c r="AA11" s="30" t="n">
        <v>0</v>
      </c>
      <c r="AB11" s="30" t="n">
        <v>3.19</v>
      </c>
      <c r="AC11" s="59" t="n"/>
      <c r="AD11" s="30" t="n">
        <v>0</v>
      </c>
      <c r="AE11" s="32" t="n">
        <v>19.9</v>
      </c>
      <c r="AF11" s="32" t="n">
        <v>4.02</v>
      </c>
      <c r="AG11" s="51" t="n">
        <v>0.202</v>
      </c>
      <c r="AH11" s="32" t="n">
        <v>1</v>
      </c>
      <c r="AI11" s="34" t="n">
        <v>179.4</v>
      </c>
      <c r="AJ11" s="34" t="n">
        <v>12.95</v>
      </c>
      <c r="AK11" s="53" t="n">
        <v>0.07200000000000001</v>
      </c>
      <c r="AL11" s="34" t="n">
        <v>6</v>
      </c>
      <c r="AM11" s="36" t="n">
        <v>79.59999999999999</v>
      </c>
      <c r="AN11" s="36" t="n">
        <v>35.41</v>
      </c>
      <c r="AO11" s="37" t="n">
        <v>0.445</v>
      </c>
      <c r="AP11" s="36" t="n">
        <v>4</v>
      </c>
      <c r="AQ11" s="38" t="n">
        <v>159.2</v>
      </c>
      <c r="AR11" s="38" t="n">
        <v>24.1</v>
      </c>
      <c r="AS11" s="39" t="n">
        <v>0.151</v>
      </c>
      <c r="AT11" s="38" t="n">
        <v>8</v>
      </c>
      <c r="AU11" s="40" t="n">
        <v>816.2</v>
      </c>
      <c r="AV11" s="40" t="n">
        <v>125.61</v>
      </c>
      <c r="AW11" s="41" t="n">
        <v>0.001538961038961039</v>
      </c>
      <c r="AX11" s="40" t="n">
        <v>38</v>
      </c>
    </row>
    <row r="12" ht="18" customHeight="1">
      <c r="A12" s="42" t="inlineStr">
        <is>
          <t>M4 King Arthur</t>
        </is>
      </c>
      <c r="B12" s="43" t="inlineStr">
        <is>
          <t>B0CKWQX52V</t>
        </is>
      </c>
      <c r="C12" s="18" t="n">
        <v>0</v>
      </c>
      <c r="D12" s="18" t="n">
        <v>56.81</v>
      </c>
      <c r="E12" s="62" t="n"/>
      <c r="F12" s="18" t="n">
        <v>0</v>
      </c>
      <c r="G12" s="20" t="n">
        <v>99.90000000000001</v>
      </c>
      <c r="H12" s="20" t="n">
        <v>97.17</v>
      </c>
      <c r="I12" s="48" t="n">
        <v>0.973</v>
      </c>
      <c r="J12" s="20" t="n">
        <v>1</v>
      </c>
      <c r="K12" s="22" t="n">
        <v>99.90000000000001</v>
      </c>
      <c r="L12" s="22" t="n">
        <v>89.34999999999999</v>
      </c>
      <c r="M12" s="61" t="n">
        <v>0.894</v>
      </c>
      <c r="N12" s="22" t="n">
        <v>1</v>
      </c>
      <c r="O12" s="24" t="n">
        <v>99.90000000000001</v>
      </c>
      <c r="P12" s="24" t="n">
        <v>94.59</v>
      </c>
      <c r="Q12" s="49" t="n">
        <v>0.9470000000000001</v>
      </c>
      <c r="R12" s="24" t="n">
        <v>1</v>
      </c>
      <c r="S12" s="26" t="n">
        <v>99.90000000000001</v>
      </c>
      <c r="T12" s="26" t="n">
        <v>89.01000000000001</v>
      </c>
      <c r="U12" s="58" t="n">
        <v>0.8909999999999999</v>
      </c>
      <c r="V12" s="26" t="n">
        <v>1</v>
      </c>
      <c r="W12" s="28" t="n">
        <v>199.8</v>
      </c>
      <c r="X12" s="28" t="n">
        <v>73.62</v>
      </c>
      <c r="Y12" s="50" t="n">
        <v>0.368</v>
      </c>
      <c r="Z12" s="28" t="n">
        <v>2</v>
      </c>
      <c r="AA12" s="30" t="n">
        <v>0</v>
      </c>
      <c r="AB12" s="30" t="n">
        <v>12.01</v>
      </c>
      <c r="AC12" s="59" t="n"/>
      <c r="AD12" s="30" t="n">
        <v>0</v>
      </c>
      <c r="AE12" s="32" t="n">
        <v>99.90000000000001</v>
      </c>
      <c r="AF12" s="32" t="n">
        <v>3.52</v>
      </c>
      <c r="AG12" s="33" t="n">
        <v>0.035</v>
      </c>
      <c r="AH12" s="32" t="n">
        <v>1</v>
      </c>
      <c r="AI12" s="34" t="n">
        <v>0</v>
      </c>
      <c r="AJ12" s="34" t="n">
        <v>1</v>
      </c>
      <c r="AK12" s="52" t="n"/>
      <c r="AL12" s="34" t="n">
        <v>0</v>
      </c>
      <c r="AM12" s="36" t="n">
        <v>0</v>
      </c>
      <c r="AN12" s="36" t="n">
        <v>1.99</v>
      </c>
      <c r="AO12" s="63" t="n"/>
      <c r="AP12" s="36" t="n">
        <v>0</v>
      </c>
      <c r="AQ12" s="38" t="n">
        <v>0</v>
      </c>
      <c r="AR12" s="38" t="n">
        <v>1.92</v>
      </c>
      <c r="AS12" s="64" t="n"/>
      <c r="AT12" s="38" t="n">
        <v>0</v>
      </c>
      <c r="AU12" s="40" t="n">
        <v>699.3</v>
      </c>
      <c r="AV12" s="40" t="n">
        <v>520.99</v>
      </c>
      <c r="AW12" s="41" t="n">
        <v>0.00745016445016445</v>
      </c>
      <c r="AX12" s="40" t="n">
        <v>7</v>
      </c>
    </row>
    <row r="13" ht="18" customHeight="1">
      <c r="A13" s="16" t="inlineStr">
        <is>
          <t>S3805 Fan</t>
        </is>
      </c>
      <c r="B13" s="17" t="inlineStr">
        <is>
          <t>B0DHZ1GPXB</t>
        </is>
      </c>
      <c r="C13" s="18" t="n">
        <v>0</v>
      </c>
      <c r="D13" s="18" t="n">
        <v>1.98</v>
      </c>
      <c r="E13" s="62" t="n"/>
      <c r="F13" s="18" t="n">
        <v>0</v>
      </c>
      <c r="G13" s="20" t="n">
        <v>0</v>
      </c>
      <c r="H13" s="20" t="n">
        <v>2.86</v>
      </c>
      <c r="I13" s="56" t="n"/>
      <c r="J13" s="20" t="n">
        <v>0</v>
      </c>
      <c r="K13" s="22" t="n">
        <v>19.9</v>
      </c>
      <c r="L13" s="22" t="n">
        <v>2.95</v>
      </c>
      <c r="M13" s="61" t="n">
        <v>0.148</v>
      </c>
      <c r="N13" s="22" t="n">
        <v>1</v>
      </c>
      <c r="O13" s="24" t="n">
        <v>0</v>
      </c>
      <c r="P13" s="24" t="n">
        <v>0</v>
      </c>
      <c r="Q13" s="65" t="n"/>
      <c r="R13" s="24" t="n">
        <v>0</v>
      </c>
      <c r="S13" s="26" t="n">
        <v>0</v>
      </c>
      <c r="T13" s="26" t="n">
        <v>0</v>
      </c>
      <c r="U13" s="66" t="n"/>
      <c r="V13" s="26" t="n">
        <v>0</v>
      </c>
      <c r="W13" s="28" t="n">
        <v>0</v>
      </c>
      <c r="X13" s="28" t="n">
        <v>0</v>
      </c>
      <c r="Y13" s="67" t="n"/>
      <c r="Z13" s="28" t="n">
        <v>0</v>
      </c>
      <c r="AA13" s="30" t="n">
        <v>0</v>
      </c>
      <c r="AB13" s="30" t="n">
        <v>0</v>
      </c>
      <c r="AC13" s="59" t="n"/>
      <c r="AD13" s="30" t="n">
        <v>0</v>
      </c>
      <c r="AE13" s="32" t="n">
        <v>0</v>
      </c>
      <c r="AF13" s="32" t="n">
        <v>0</v>
      </c>
      <c r="AG13" s="60" t="n"/>
      <c r="AH13" s="32" t="n">
        <v>0</v>
      </c>
      <c r="AI13" s="34" t="n">
        <v>0</v>
      </c>
      <c r="AJ13" s="34" t="n">
        <v>0</v>
      </c>
      <c r="AK13" s="52" t="n"/>
      <c r="AL13" s="34" t="n">
        <v>0</v>
      </c>
      <c r="AM13" s="36" t="n">
        <v>0</v>
      </c>
      <c r="AN13" s="36" t="n">
        <v>3.15</v>
      </c>
      <c r="AO13" s="63" t="n"/>
      <c r="AP13" s="36" t="n">
        <v>0</v>
      </c>
      <c r="AQ13" s="38" t="n">
        <v>0</v>
      </c>
      <c r="AR13" s="38" t="n">
        <v>2.36</v>
      </c>
      <c r="AS13" s="64" t="n"/>
      <c r="AT13" s="38" t="n">
        <v>0</v>
      </c>
      <c r="AU13" s="40" t="n">
        <v>19.9</v>
      </c>
      <c r="AV13" s="40" t="n">
        <v>13.3</v>
      </c>
      <c r="AW13" s="41" t="n">
        <v>0.006683417085427137</v>
      </c>
      <c r="AX13" s="40" t="n">
        <v>1</v>
      </c>
    </row>
    <row r="14" ht="18" customHeight="1">
      <c r="A14" s="42" t="inlineStr">
        <is>
          <t>M6 Case</t>
        </is>
      </c>
      <c r="B14" s="43" t="inlineStr">
        <is>
          <t>B09X697T7N</t>
        </is>
      </c>
      <c r="C14" s="18" t="n">
        <v>0</v>
      </c>
      <c r="D14" s="18" t="n">
        <v>0</v>
      </c>
      <c r="E14" s="62" t="n"/>
      <c r="F14" s="18" t="n">
        <v>0</v>
      </c>
      <c r="G14" s="20" t="n">
        <v>0</v>
      </c>
      <c r="H14" s="20" t="n">
        <v>0</v>
      </c>
      <c r="I14" s="56" t="n"/>
      <c r="J14" s="20" t="n">
        <v>0</v>
      </c>
      <c r="K14" s="22" t="n">
        <v>0</v>
      </c>
      <c r="L14" s="22" t="n">
        <v>0</v>
      </c>
      <c r="M14" s="57" t="n"/>
      <c r="N14" s="22" t="n">
        <v>0</v>
      </c>
      <c r="O14" s="24" t="n">
        <v>0</v>
      </c>
      <c r="P14" s="24" t="n">
        <v>0</v>
      </c>
      <c r="Q14" s="65" t="n"/>
      <c r="R14" s="24" t="n">
        <v>0</v>
      </c>
      <c r="S14" s="26" t="n">
        <v>0</v>
      </c>
      <c r="T14" s="26" t="n">
        <v>0.63</v>
      </c>
      <c r="U14" s="66" t="n"/>
      <c r="V14" s="26" t="n">
        <v>0</v>
      </c>
      <c r="W14" s="28" t="n">
        <v>0</v>
      </c>
      <c r="X14" s="28" t="n">
        <v>1.05</v>
      </c>
      <c r="Y14" s="67" t="n"/>
      <c r="Z14" s="28" t="n">
        <v>0</v>
      </c>
      <c r="AA14" s="30" t="n">
        <v>0</v>
      </c>
      <c r="AB14" s="30" t="n">
        <v>7.12</v>
      </c>
      <c r="AC14" s="59" t="n"/>
      <c r="AD14" s="30" t="n">
        <v>0</v>
      </c>
      <c r="AE14" s="32" t="n">
        <v>0</v>
      </c>
      <c r="AF14" s="32" t="n">
        <v>6.83</v>
      </c>
      <c r="AG14" s="60" t="n"/>
      <c r="AH14" s="32" t="n">
        <v>0</v>
      </c>
      <c r="AI14" s="34" t="n">
        <v>0</v>
      </c>
      <c r="AJ14" s="34" t="n">
        <v>1.99</v>
      </c>
      <c r="AK14" s="52" t="n"/>
      <c r="AL14" s="34" t="n">
        <v>0</v>
      </c>
      <c r="AM14" s="36" t="n">
        <v>0</v>
      </c>
      <c r="AN14" s="36" t="n">
        <v>0</v>
      </c>
      <c r="AO14" s="63" t="n"/>
      <c r="AP14" s="36" t="n">
        <v>0</v>
      </c>
      <c r="AQ14" s="38" t="n">
        <v>0</v>
      </c>
      <c r="AR14" s="38" t="n">
        <v>0</v>
      </c>
      <c r="AS14" s="64" t="n"/>
      <c r="AT14" s="38" t="n">
        <v>0</v>
      </c>
      <c r="AU14" s="40" t="n">
        <v>0</v>
      </c>
      <c r="AV14" s="40" t="n">
        <v>17.62</v>
      </c>
      <c r="AW14" s="68" t="n"/>
      <c r="AX14" s="40" t="n">
        <v>0</v>
      </c>
    </row>
    <row r="15" ht="20" customHeight="1">
      <c r="A15" s="69" t="inlineStr">
        <is>
          <t>ACCOUNT TOTAL</t>
        </is>
      </c>
      <c r="C15" s="70" t="n">
        <v>9991.1</v>
      </c>
      <c r="D15" s="70" t="n">
        <v>807.63</v>
      </c>
      <c r="E15" s="71" t="n">
        <v>0.0008083494309935843</v>
      </c>
      <c r="F15" s="70" t="n">
        <v>90</v>
      </c>
      <c r="G15" s="70" t="n">
        <v>10542</v>
      </c>
      <c r="H15" s="70" t="n">
        <v>1246.91</v>
      </c>
      <c r="I15" s="71" t="n">
        <v>0.001182802124833997</v>
      </c>
      <c r="J15" s="70" t="n">
        <v>81</v>
      </c>
      <c r="K15" s="70" t="n">
        <v>13628.4</v>
      </c>
      <c r="L15" s="70" t="n">
        <v>1255.95</v>
      </c>
      <c r="M15" s="71" t="n">
        <v>0.0009215681958263626</v>
      </c>
      <c r="N15" s="70" t="n">
        <v>116</v>
      </c>
      <c r="O15" s="70" t="n">
        <v>11021.5</v>
      </c>
      <c r="P15" s="70" t="n">
        <v>1237.73</v>
      </c>
      <c r="Q15" s="71" t="n">
        <v>0.00112301410878737</v>
      </c>
      <c r="R15" s="70" t="n">
        <v>85</v>
      </c>
      <c r="S15" s="70" t="n">
        <v>11035.6</v>
      </c>
      <c r="T15" s="70" t="n">
        <v>1141.15</v>
      </c>
      <c r="U15" s="71" t="n">
        <v>0.001034062488673022</v>
      </c>
      <c r="V15" s="70" t="n">
        <v>98</v>
      </c>
      <c r="W15" s="70" t="n">
        <v>12438.7</v>
      </c>
      <c r="X15" s="70" t="n">
        <v>890.9300000000001</v>
      </c>
      <c r="Y15" s="71" t="n">
        <v>0.0007162565219838087</v>
      </c>
      <c r="Z15" s="70" t="n">
        <v>115</v>
      </c>
      <c r="AA15" s="70" t="n">
        <v>9966.299999999999</v>
      </c>
      <c r="AB15" s="70" t="n">
        <v>834.5999999999999</v>
      </c>
      <c r="AC15" s="71" t="n">
        <v>0.0008374221125191897</v>
      </c>
      <c r="AD15" s="70" t="n">
        <v>87</v>
      </c>
      <c r="AE15" s="70" t="n">
        <v>8301.800000000001</v>
      </c>
      <c r="AF15" s="70" t="n">
        <v>695.62</v>
      </c>
      <c r="AG15" s="71" t="n">
        <v>0.0008379146691079042</v>
      </c>
      <c r="AH15" s="70" t="n">
        <v>83</v>
      </c>
      <c r="AI15" s="70" t="n">
        <v>3506</v>
      </c>
      <c r="AJ15" s="70" t="n">
        <v>1104.56</v>
      </c>
      <c r="AK15" s="71" t="n">
        <v>0.003150484883057616</v>
      </c>
      <c r="AL15" s="70" t="n">
        <v>41</v>
      </c>
      <c r="AM15" s="70" t="n">
        <v>6846.400000000001</v>
      </c>
      <c r="AN15" s="70" t="n">
        <v>1728.56</v>
      </c>
      <c r="AO15" s="71" t="n">
        <v>0.002524772143024071</v>
      </c>
      <c r="AP15" s="70" t="n">
        <v>66</v>
      </c>
      <c r="AQ15" s="70" t="n">
        <v>6287</v>
      </c>
      <c r="AR15" s="70" t="n">
        <v>1140.98</v>
      </c>
      <c r="AS15" s="71" t="n">
        <v>0.001814824240496262</v>
      </c>
      <c r="AT15" s="70" t="n">
        <v>60</v>
      </c>
      <c r="AU15" s="70" t="n">
        <v>103564.8</v>
      </c>
      <c r="AV15" s="70" t="n">
        <v>12084.62</v>
      </c>
      <c r="AW15" s="71" t="n">
        <v>0.001166865575948585</v>
      </c>
      <c r="AX15" s="70" t="n">
        <v>922</v>
      </c>
    </row>
  </sheetData>
  <mergeCells count="14">
    <mergeCell ref="C3:F3"/>
    <mergeCell ref="S3:V3"/>
    <mergeCell ref="G3:J3"/>
    <mergeCell ref="W3:Z3"/>
    <mergeCell ref="K3:N3"/>
    <mergeCell ref="A15:B15"/>
    <mergeCell ref="AA3:AD3"/>
    <mergeCell ref="O3:R3"/>
    <mergeCell ref="AE3:AH3"/>
    <mergeCell ref="AI3:AL3"/>
    <mergeCell ref="AM3:AP3"/>
    <mergeCell ref="AQ3:AT3"/>
    <mergeCell ref="AU3:AX3"/>
    <mergeCell ref="A1:Q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72a"/>
    <outlinePr summaryBelow="1" summaryRight="1"/>
    <pageSetUpPr/>
  </sheetPr>
  <dimension ref="A1:P123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6" customWidth="1" min="3" max="3"/>
    <col width="12" customWidth="1" min="4" max="4"/>
    <col width="11" customWidth="1" min="5" max="5"/>
    <col width="13" customWidth="1" min="6" max="6"/>
    <col width="12" customWidth="1" min="7" max="7"/>
    <col width="13" customWidth="1" min="8" max="8"/>
    <col width="7" customWidth="1" min="9" max="9"/>
    <col width="11" customWidth="1" min="10" max="10"/>
    <col width="9" customWidth="1" min="11" max="11"/>
    <col width="11" customWidth="1" min="12" max="12"/>
    <col width="9" customWidth="1" min="13" max="13"/>
    <col width="10" customWidth="1" min="14" max="14"/>
    <col width="10" customWidth="1" min="15" max="15"/>
    <col width="12" customWidth="1" min="16" max="16"/>
  </cols>
  <sheetData>
    <row r="1" ht="24" customHeight="1">
      <c r="A1" s="72" t="inlineStr">
        <is>
          <t>Weekly Raw Data — All Metrics per Product per Week  (Source: ScaleInsight + Amazon Ads Console)</t>
        </is>
      </c>
    </row>
    <row r="2" ht="4" customHeight="1"/>
    <row r="3" ht="20" customHeight="1">
      <c r="A3" s="73" t="inlineStr">
        <is>
          <t>Product (ZH)</t>
        </is>
      </c>
      <c r="B3" s="73" t="inlineStr">
        <is>
          <t>Parent ASIN</t>
        </is>
      </c>
      <c r="C3" s="73" t="inlineStr">
        <is>
          <t>Week</t>
        </is>
      </c>
      <c r="D3" s="73" t="inlineStr">
        <is>
          <t>Period</t>
        </is>
      </c>
      <c r="E3" s="73" t="inlineStr">
        <is>
          <t>Sales ($)</t>
        </is>
      </c>
      <c r="F3" s="73" t="inlineStr">
        <is>
          <t>SP+SD Spend ($)</t>
        </is>
      </c>
      <c r="G3" s="73" t="inlineStr">
        <is>
          <t>SB Spend ($)</t>
        </is>
      </c>
      <c r="H3" s="73" t="inlineStr">
        <is>
          <t>Total Spend ($)</t>
        </is>
      </c>
      <c r="I3" s="73" t="inlineStr">
        <is>
          <t>Units</t>
        </is>
      </c>
      <c r="J3" s="73" t="inlineStr">
        <is>
          <t>Organic Units</t>
        </is>
      </c>
      <c r="K3" s="73" t="inlineStr">
        <is>
          <t>PPC Units</t>
        </is>
      </c>
      <c r="L3" s="73" t="inlineStr">
        <is>
          <t>Profits ($)</t>
        </is>
      </c>
      <c r="M3" s="73" t="inlineStr">
        <is>
          <t>TACOS (%)</t>
        </is>
      </c>
      <c r="N3" s="73" t="inlineStr">
        <is>
          <t>ACOS (approx)</t>
        </is>
      </c>
      <c r="O3" s="73" t="inlineStr">
        <is>
          <t>SP+SD ACOS</t>
        </is>
      </c>
      <c r="P3" s="73" t="inlineStr">
        <is>
          <t>SB Attr Sales</t>
        </is>
      </c>
    </row>
    <row r="4" ht="16" customHeight="1">
      <c r="A4" s="74" t="inlineStr">
        <is>
          <t>M5 Case</t>
        </is>
      </c>
      <c r="B4" s="75" t="inlineStr">
        <is>
          <t>B0DF7QSTG3</t>
        </is>
      </c>
      <c r="C4" s="76" t="inlineStr">
        <is>
          <t>W1</t>
        </is>
      </c>
      <c r="D4" s="75" t="inlineStr">
        <is>
          <t>Feb 1–7</t>
        </is>
      </c>
      <c r="E4" s="77" t="n">
        <v>6975.4</v>
      </c>
      <c r="F4" s="77" t="n">
        <v>466.24</v>
      </c>
      <c r="G4" s="77" t="n">
        <v>94.91</v>
      </c>
      <c r="H4" s="77" t="n">
        <v>561.15</v>
      </c>
      <c r="I4" s="18" t="n">
        <v>47</v>
      </c>
      <c r="J4" s="18" t="n">
        <v>34</v>
      </c>
      <c r="K4" s="18" t="n">
        <v>18</v>
      </c>
      <c r="L4" s="77" t="n">
        <v>4342.56</v>
      </c>
      <c r="M4" s="78" t="n">
        <v>8</v>
      </c>
      <c r="N4" s="79" t="n">
        <v>8.044699945522837</v>
      </c>
      <c r="O4" s="79" t="n">
        <v>6.684061129110876</v>
      </c>
      <c r="P4" s="80" t="n">
        <v>1021.83</v>
      </c>
    </row>
    <row r="5" ht="16" customHeight="1">
      <c r="A5" s="81" t="inlineStr">
        <is>
          <t>M5 Case</t>
        </is>
      </c>
      <c r="B5" s="82" t="inlineStr">
        <is>
          <t>B0DF7QSTG3</t>
        </is>
      </c>
      <c r="C5" s="83" t="inlineStr">
        <is>
          <t>W2</t>
        </is>
      </c>
      <c r="D5" s="82" t="inlineStr">
        <is>
          <t>Feb 8–14</t>
        </is>
      </c>
      <c r="E5" s="84" t="n">
        <v>8344.6</v>
      </c>
      <c r="F5" s="84" t="n">
        <v>703.92</v>
      </c>
      <c r="G5" s="84" t="n">
        <v>123.56</v>
      </c>
      <c r="H5" s="84" t="n">
        <v>827.48</v>
      </c>
      <c r="I5" s="20" t="n">
        <v>55</v>
      </c>
      <c r="J5" s="20" t="n">
        <v>40</v>
      </c>
      <c r="K5" s="20" t="n">
        <v>19</v>
      </c>
      <c r="L5" s="84" t="n">
        <v>4921.39</v>
      </c>
      <c r="M5" s="85" t="n">
        <v>9.9</v>
      </c>
      <c r="N5" s="86" t="n">
        <v>9.916353090621479</v>
      </c>
      <c r="O5" s="86" t="n">
        <v>8.435635021450997</v>
      </c>
      <c r="P5" s="87" t="n">
        <v>1222.41</v>
      </c>
    </row>
    <row r="6" ht="16" customHeight="1">
      <c r="A6" s="88" t="inlineStr">
        <is>
          <t>M5 Case</t>
        </is>
      </c>
      <c r="B6" s="89" t="inlineStr">
        <is>
          <t>B0DF7QSTG3</t>
        </is>
      </c>
      <c r="C6" s="90" t="inlineStr">
        <is>
          <t>W3</t>
        </is>
      </c>
      <c r="D6" s="89" t="inlineStr">
        <is>
          <t>Feb 15–21</t>
        </is>
      </c>
      <c r="E6" s="91" t="n">
        <v>10123.3</v>
      </c>
      <c r="F6" s="91" t="n">
        <v>809.23</v>
      </c>
      <c r="G6" s="91" t="n">
        <v>121.37</v>
      </c>
      <c r="H6" s="91" t="n">
        <v>930.6</v>
      </c>
      <c r="I6" s="22" t="n">
        <v>67</v>
      </c>
      <c r="J6" s="22" t="n">
        <v>49</v>
      </c>
      <c r="K6" s="22" t="n">
        <v>24</v>
      </c>
      <c r="L6" s="91" t="n">
        <v>6181.77</v>
      </c>
      <c r="M6" s="92" t="n">
        <v>9.199999999999999</v>
      </c>
      <c r="N6" s="93" t="n">
        <v>9.192654569162229</v>
      </c>
      <c r="O6" s="93" t="n">
        <v>7.993737220076458</v>
      </c>
      <c r="P6" s="94" t="n">
        <v>1482.97</v>
      </c>
    </row>
    <row r="7" ht="16" customHeight="1">
      <c r="A7" s="95" t="inlineStr">
        <is>
          <t>M5 Case</t>
        </is>
      </c>
      <c r="B7" s="96" t="inlineStr">
        <is>
          <t>B0DF7QSTG3</t>
        </is>
      </c>
      <c r="C7" s="97" t="inlineStr">
        <is>
          <t>W4</t>
        </is>
      </c>
      <c r="D7" s="96" t="inlineStr">
        <is>
          <t>Feb 22–28</t>
        </is>
      </c>
      <c r="E7" s="98" t="n">
        <v>8264.5</v>
      </c>
      <c r="F7" s="98" t="n">
        <v>782.64</v>
      </c>
      <c r="G7" s="98" t="n">
        <v>111.73</v>
      </c>
      <c r="H7" s="98" t="n">
        <v>894.37</v>
      </c>
      <c r="I7" s="24" t="n">
        <v>55</v>
      </c>
      <c r="J7" s="24" t="n">
        <v>40</v>
      </c>
      <c r="K7" s="24" t="n">
        <v>18</v>
      </c>
      <c r="L7" s="98" t="n">
        <v>4962.44</v>
      </c>
      <c r="M7" s="99" t="n">
        <v>10.8</v>
      </c>
      <c r="N7" s="100" t="n">
        <v>10.82182830177264</v>
      </c>
      <c r="O7" s="100" t="n">
        <v>9.469901385443766</v>
      </c>
      <c r="P7" s="101" t="n">
        <v>1210.68</v>
      </c>
    </row>
    <row r="8" ht="16" customHeight="1">
      <c r="A8" s="102" t="inlineStr">
        <is>
          <t>M5 Case</t>
        </is>
      </c>
      <c r="B8" s="103" t="inlineStr">
        <is>
          <t>B0DF7QSTG3</t>
        </is>
      </c>
      <c r="C8" s="104" t="inlineStr">
        <is>
          <t>W5</t>
        </is>
      </c>
      <c r="D8" s="103" t="inlineStr">
        <is>
          <t>Mar 1–7</t>
        </is>
      </c>
      <c r="E8" s="105" t="n">
        <v>7445.1</v>
      </c>
      <c r="F8" s="105" t="n">
        <v>725.6900000000001</v>
      </c>
      <c r="G8" s="105" t="n">
        <v>134.32</v>
      </c>
      <c r="H8" s="105" t="n">
        <v>860.01</v>
      </c>
      <c r="I8" s="26" t="n">
        <v>50</v>
      </c>
      <c r="J8" s="26" t="n">
        <v>36</v>
      </c>
      <c r="K8" s="26" t="n">
        <v>17</v>
      </c>
      <c r="L8" s="105" t="n">
        <v>4133.12</v>
      </c>
      <c r="M8" s="106" t="n">
        <v>11.6</v>
      </c>
      <c r="N8" s="107" t="n">
        <v>11.55135592537374</v>
      </c>
      <c r="O8" s="107" t="n">
        <v>9.747216289908799</v>
      </c>
      <c r="P8" s="108" t="n">
        <v>1090.64</v>
      </c>
    </row>
    <row r="9" ht="16" customHeight="1">
      <c r="A9" s="109" t="inlineStr">
        <is>
          <t>M5 Case</t>
        </is>
      </c>
      <c r="B9" s="110" t="inlineStr">
        <is>
          <t>B0DF7QSTG3</t>
        </is>
      </c>
      <c r="C9" s="111" t="inlineStr">
        <is>
          <t>W6</t>
        </is>
      </c>
      <c r="D9" s="110" t="inlineStr">
        <is>
          <t>Mar 8–14</t>
        </is>
      </c>
      <c r="E9" s="112" t="n">
        <v>9153.9</v>
      </c>
      <c r="F9" s="112" t="n">
        <v>545.11</v>
      </c>
      <c r="G9" s="112" t="n">
        <v>119.71</v>
      </c>
      <c r="H9" s="112" t="n">
        <v>664.8200000000001</v>
      </c>
      <c r="I9" s="28" t="n">
        <v>62</v>
      </c>
      <c r="J9" s="28" t="n">
        <v>44</v>
      </c>
      <c r="K9" s="28" t="n">
        <v>29</v>
      </c>
      <c r="L9" s="112" t="n">
        <v>5863.42</v>
      </c>
      <c r="M9" s="113" t="n">
        <v>7.3</v>
      </c>
      <c r="N9" s="114" t="n">
        <v>7.262696774052591</v>
      </c>
      <c r="O9" s="114" t="n">
        <v>5.954948164170464</v>
      </c>
      <c r="P9" s="115" t="n">
        <v>1340.97</v>
      </c>
    </row>
    <row r="10" ht="16" customHeight="1">
      <c r="A10" s="116" t="inlineStr">
        <is>
          <t>M5 Case</t>
        </is>
      </c>
      <c r="B10" s="117" t="inlineStr">
        <is>
          <t>B0DF7QSTG3</t>
        </is>
      </c>
      <c r="C10" s="118" t="inlineStr">
        <is>
          <t>W7</t>
        </is>
      </c>
      <c r="D10" s="117" t="inlineStr">
        <is>
          <t>Mar 15–21</t>
        </is>
      </c>
      <c r="E10" s="119" t="n">
        <v>6855.4</v>
      </c>
      <c r="F10" s="119" t="n">
        <v>541.3</v>
      </c>
      <c r="G10" s="119" t="n">
        <v>86.13</v>
      </c>
      <c r="H10" s="119" t="n">
        <v>627.4299999999999</v>
      </c>
      <c r="I10" s="30" t="n">
        <v>46</v>
      </c>
      <c r="J10" s="30" t="n">
        <v>33</v>
      </c>
      <c r="K10" s="30" t="n">
        <v>18</v>
      </c>
      <c r="L10" s="119" t="n">
        <v>4140.69</v>
      </c>
      <c r="M10" s="120" t="n">
        <v>9.199999999999999</v>
      </c>
      <c r="N10" s="121" t="n">
        <v>9.152347054876447</v>
      </c>
      <c r="O10" s="121" t="n">
        <v>7.895965224494558</v>
      </c>
      <c r="P10" s="122" t="n">
        <v>1004.26</v>
      </c>
    </row>
    <row r="11" ht="16" customHeight="1">
      <c r="A11" s="123" t="inlineStr">
        <is>
          <t>M5 Case</t>
        </is>
      </c>
      <c r="B11" s="124" t="inlineStr">
        <is>
          <t>B0DF7QSTG3</t>
        </is>
      </c>
      <c r="C11" s="125" t="inlineStr">
        <is>
          <t>W8</t>
        </is>
      </c>
      <c r="D11" s="124" t="inlineStr">
        <is>
          <t>Mar 22–28</t>
        </is>
      </c>
      <c r="E11" s="126" t="n">
        <v>6026.1</v>
      </c>
      <c r="F11" s="126" t="n">
        <v>547.4400000000001</v>
      </c>
      <c r="G11" s="126" t="n">
        <v>0</v>
      </c>
      <c r="H11" s="126" t="n">
        <v>547.4400000000001</v>
      </c>
      <c r="I11" s="32" t="n">
        <v>39</v>
      </c>
      <c r="J11" s="32" t="n">
        <v>31</v>
      </c>
      <c r="K11" s="32" t="n">
        <v>12</v>
      </c>
      <c r="L11" s="126" t="n">
        <v>3409.26</v>
      </c>
      <c r="M11" s="127" t="n">
        <v>9.1</v>
      </c>
      <c r="N11" s="128" t="n">
        <v>9.084482501120128</v>
      </c>
      <c r="O11" s="128" t="n">
        <v>9.084482501120128</v>
      </c>
      <c r="P11" s="129" t="n">
        <v>882.77</v>
      </c>
    </row>
    <row r="12" ht="16" customHeight="1">
      <c r="A12" s="130" t="inlineStr">
        <is>
          <t>M5 Case</t>
        </is>
      </c>
      <c r="B12" s="131" t="inlineStr">
        <is>
          <t>B0DF7QSTG3</t>
        </is>
      </c>
      <c r="C12" s="132" t="inlineStr">
        <is>
          <t>W9</t>
        </is>
      </c>
      <c r="D12" s="131" t="inlineStr">
        <is>
          <t>Mar 29–Apr 4</t>
        </is>
      </c>
      <c r="E12" s="133" t="n">
        <v>2098.5</v>
      </c>
      <c r="F12" s="133" t="n">
        <v>652.26</v>
      </c>
      <c r="G12" s="133" t="n">
        <v>188.49</v>
      </c>
      <c r="H12" s="133" t="n">
        <v>840.75</v>
      </c>
      <c r="I12" s="34" t="n">
        <v>15</v>
      </c>
      <c r="J12" s="34" t="n">
        <v>0</v>
      </c>
      <c r="K12" s="34" t="n">
        <v>15</v>
      </c>
      <c r="L12" s="133" t="n">
        <v>0</v>
      </c>
      <c r="M12" s="134" t="n">
        <v>40.1</v>
      </c>
      <c r="N12" s="135" t="n">
        <v>40.06433166547534</v>
      </c>
      <c r="O12" s="135" t="n">
        <v>31.08220157255182</v>
      </c>
      <c r="P12" s="136" t="n">
        <v>307.41</v>
      </c>
    </row>
    <row r="13" ht="16" customHeight="1">
      <c r="A13" s="137" t="inlineStr">
        <is>
          <t>M5 Case</t>
        </is>
      </c>
      <c r="B13" s="138" t="inlineStr">
        <is>
          <t>B0DF7QSTG3</t>
        </is>
      </c>
      <c r="C13" s="139" t="inlineStr">
        <is>
          <t>W10</t>
        </is>
      </c>
      <c r="D13" s="138" t="inlineStr">
        <is>
          <t>Apr 5–11</t>
        </is>
      </c>
      <c r="E13" s="140" t="n">
        <v>3997.3</v>
      </c>
      <c r="F13" s="140" t="n">
        <v>1136.28</v>
      </c>
      <c r="G13" s="140" t="n">
        <v>158.65</v>
      </c>
      <c r="H13" s="140" t="n">
        <v>1294.93</v>
      </c>
      <c r="I13" s="36" t="n">
        <v>27</v>
      </c>
      <c r="J13" s="36" t="n">
        <v>13</v>
      </c>
      <c r="K13" s="36" t="n">
        <v>16</v>
      </c>
      <c r="L13" s="140" t="n">
        <v>1635.68</v>
      </c>
      <c r="M13" s="141" t="n">
        <v>32.4</v>
      </c>
      <c r="N13" s="142" t="n">
        <v>32.39511670377505</v>
      </c>
      <c r="O13" s="142" t="n">
        <v>28.42618767668176</v>
      </c>
      <c r="P13" s="143" t="n">
        <v>585.5700000000001</v>
      </c>
    </row>
    <row r="14" ht="16" customHeight="1">
      <c r="A14" s="144" t="inlineStr">
        <is>
          <t>M5 Case</t>
        </is>
      </c>
      <c r="B14" s="145" t="inlineStr">
        <is>
          <t>B0DF7QSTG3</t>
        </is>
      </c>
      <c r="C14" s="146" t="inlineStr">
        <is>
          <t>W11</t>
        </is>
      </c>
      <c r="D14" s="145" t="inlineStr">
        <is>
          <t>Apr 12–16</t>
        </is>
      </c>
      <c r="E14" s="147" t="n">
        <v>4187.2</v>
      </c>
      <c r="F14" s="147" t="n">
        <v>767.71</v>
      </c>
      <c r="G14" s="147" t="n">
        <v>99.94</v>
      </c>
      <c r="H14" s="147" t="n">
        <v>867.65</v>
      </c>
      <c r="I14" s="38" t="n">
        <v>28</v>
      </c>
      <c r="J14" s="38" t="n">
        <v>17</v>
      </c>
      <c r="K14" s="38" t="n">
        <v>12</v>
      </c>
      <c r="L14" s="147" t="n">
        <v>2271.18</v>
      </c>
      <c r="M14" s="148" t="n">
        <v>20.7</v>
      </c>
      <c r="N14" s="149" t="n">
        <v>20.72148452426443</v>
      </c>
      <c r="O14" s="149" t="n">
        <v>18.33468666411922</v>
      </c>
      <c r="P14" s="150" t="n">
        <v>613.39</v>
      </c>
    </row>
    <row r="15" ht="18" customHeight="1">
      <c r="A15" s="151" t="inlineStr">
        <is>
          <t xml:space="preserve">  ↳ M5 Case Total</t>
        </is>
      </c>
      <c r="B15" s="152" t="inlineStr">
        <is>
          <t>B0DF7QSTG3</t>
        </is>
      </c>
      <c r="C15" s="153" t="inlineStr">
        <is>
          <t>W1–W11</t>
        </is>
      </c>
      <c r="D15" s="152" t="inlineStr">
        <is>
          <t>Total</t>
        </is>
      </c>
      <c r="E15" s="154">
        <f>SUM(E4:E14)</f>
        <v/>
      </c>
      <c r="F15" s="154">
        <f>SUM(F4:F14)</f>
        <v/>
      </c>
      <c r="G15" s="154">
        <f>SUM(G4:G14)</f>
        <v/>
      </c>
      <c r="H15" s="154">
        <f>SUM(H4:H14)</f>
        <v/>
      </c>
      <c r="I15" s="155">
        <f>SUM(I4:I14)</f>
        <v/>
      </c>
      <c r="J15" s="155">
        <f>SUM(J4:J14)</f>
        <v/>
      </c>
      <c r="K15" s="155">
        <f>SUM(K4:K14)</f>
        <v/>
      </c>
      <c r="L15" s="154">
        <f>SUM(L4:L14)</f>
        <v/>
      </c>
      <c r="M15" s="156">
        <f>IF(E15&gt;0,H15/E15*100,"—")</f>
        <v/>
      </c>
      <c r="P15" s="157" t="n">
        <v>10762.9</v>
      </c>
    </row>
    <row r="16" ht="16" customHeight="1">
      <c r="A16" s="74" t="inlineStr">
        <is>
          <t>Eskimo Pro 360</t>
        </is>
      </c>
      <c r="B16" s="75" t="inlineStr">
        <is>
          <t>B0DHX988D9</t>
        </is>
      </c>
      <c r="C16" s="76" t="inlineStr">
        <is>
          <t>W1</t>
        </is>
      </c>
      <c r="D16" s="75" t="inlineStr">
        <is>
          <t>Feb 1–7</t>
        </is>
      </c>
      <c r="E16" s="77" t="n">
        <v>1398.7</v>
      </c>
      <c r="F16" s="77" t="n">
        <v>11.32</v>
      </c>
      <c r="G16" s="77" t="n">
        <v>37.28</v>
      </c>
      <c r="H16" s="77" t="n">
        <v>48.6</v>
      </c>
      <c r="I16" s="18" t="n">
        <v>13</v>
      </c>
      <c r="J16" s="18" t="n">
        <v>9</v>
      </c>
      <c r="K16" s="18" t="n">
        <v>5</v>
      </c>
      <c r="L16" s="77" t="n">
        <v>1070.79</v>
      </c>
      <c r="M16" s="78" t="n">
        <v>3.5</v>
      </c>
      <c r="N16" s="79" t="n">
        <v>3.474655036819904</v>
      </c>
      <c r="O16" s="79" t="n">
        <v>0.8093229427325374</v>
      </c>
      <c r="P16" s="80" t="n">
        <v>202.36</v>
      </c>
    </row>
    <row r="17" ht="16" customHeight="1">
      <c r="A17" s="81" t="inlineStr">
        <is>
          <t>Eskimo Pro 360</t>
        </is>
      </c>
      <c r="B17" s="82" t="inlineStr">
        <is>
          <t>B0DHX988D9</t>
        </is>
      </c>
      <c r="C17" s="83" t="inlineStr">
        <is>
          <t>W2</t>
        </is>
      </c>
      <c r="D17" s="82" t="inlineStr">
        <is>
          <t>Feb 8–14</t>
        </is>
      </c>
      <c r="E17" s="84" t="n">
        <v>1208.9</v>
      </c>
      <c r="F17" s="84" t="n">
        <v>22.87</v>
      </c>
      <c r="G17" s="84" t="n">
        <v>33.97</v>
      </c>
      <c r="H17" s="84" t="n">
        <v>56.84</v>
      </c>
      <c r="I17" s="20" t="n">
        <v>11</v>
      </c>
      <c r="J17" s="20" t="n">
        <v>9</v>
      </c>
      <c r="K17" s="20" t="n">
        <v>3</v>
      </c>
      <c r="L17" s="84" t="n">
        <v>826.29</v>
      </c>
      <c r="M17" s="85" t="n">
        <v>4.7</v>
      </c>
      <c r="N17" s="86" t="n">
        <v>4.701795020266357</v>
      </c>
      <c r="O17" s="86" t="n">
        <v>1.891802465050872</v>
      </c>
      <c r="P17" s="87" t="n">
        <v>174.9</v>
      </c>
    </row>
    <row r="18" ht="16" customHeight="1">
      <c r="A18" s="88" t="inlineStr">
        <is>
          <t>Eskimo Pro 360</t>
        </is>
      </c>
      <c r="B18" s="89" t="inlineStr">
        <is>
          <t>B0DHX988D9</t>
        </is>
      </c>
      <c r="C18" s="90" t="inlineStr">
        <is>
          <t>W3</t>
        </is>
      </c>
      <c r="D18" s="89" t="inlineStr">
        <is>
          <t>Feb 15–21</t>
        </is>
      </c>
      <c r="E18" s="91" t="n">
        <v>1368.7</v>
      </c>
      <c r="F18" s="91" t="n">
        <v>12.67</v>
      </c>
      <c r="G18" s="91" t="n">
        <v>20.53</v>
      </c>
      <c r="H18" s="91" t="n">
        <v>33.2</v>
      </c>
      <c r="I18" s="22" t="n">
        <v>13</v>
      </c>
      <c r="J18" s="22" t="n">
        <v>12</v>
      </c>
      <c r="K18" s="22" t="n">
        <v>2</v>
      </c>
      <c r="L18" s="91" t="n">
        <v>958.23</v>
      </c>
      <c r="M18" s="92" t="n">
        <v>2.4</v>
      </c>
      <c r="N18" s="93" t="n">
        <v>2.425659384817711</v>
      </c>
      <c r="O18" s="93" t="n">
        <v>0.9256959158325417</v>
      </c>
      <c r="P18" s="94" t="n">
        <v>198.02</v>
      </c>
    </row>
    <row r="19" ht="16" customHeight="1">
      <c r="A19" s="95" t="inlineStr">
        <is>
          <t>Eskimo Pro 360</t>
        </is>
      </c>
      <c r="B19" s="96" t="inlineStr">
        <is>
          <t>B0DHX988D9</t>
        </is>
      </c>
      <c r="C19" s="97" t="inlineStr">
        <is>
          <t>W4</t>
        </is>
      </c>
      <c r="D19" s="96" t="inlineStr">
        <is>
          <t>Feb 22–28</t>
        </is>
      </c>
      <c r="E19" s="98" t="n">
        <v>1099</v>
      </c>
      <c r="F19" s="98" t="n">
        <v>11.56</v>
      </c>
      <c r="G19" s="98" t="n">
        <v>9.029999999999999</v>
      </c>
      <c r="H19" s="98" t="n">
        <v>20.59</v>
      </c>
      <c r="I19" s="24" t="n">
        <v>10</v>
      </c>
      <c r="J19" s="24" t="n">
        <v>9</v>
      </c>
      <c r="K19" s="24" t="n">
        <v>2</v>
      </c>
      <c r="L19" s="98" t="n">
        <v>651.04</v>
      </c>
      <c r="M19" s="158" t="n">
        <v>1.9</v>
      </c>
      <c r="N19" s="100" t="n">
        <v>1.873521383075523</v>
      </c>
      <c r="O19" s="100" t="n">
        <v>1.051865332120109</v>
      </c>
      <c r="P19" s="101" t="n">
        <v>159</v>
      </c>
    </row>
    <row r="20" ht="16" customHeight="1">
      <c r="A20" s="102" t="inlineStr">
        <is>
          <t>Eskimo Pro 360</t>
        </is>
      </c>
      <c r="B20" s="103" t="inlineStr">
        <is>
          <t>B0DHX988D9</t>
        </is>
      </c>
      <c r="C20" s="104" t="inlineStr">
        <is>
          <t>W5</t>
        </is>
      </c>
      <c r="D20" s="103" t="inlineStr">
        <is>
          <t>Mar 1–7</t>
        </is>
      </c>
      <c r="E20" s="105" t="n">
        <v>1368.7</v>
      </c>
      <c r="F20" s="105" t="n">
        <v>10.5</v>
      </c>
      <c r="G20" s="105" t="n">
        <v>11.55</v>
      </c>
      <c r="H20" s="105" t="n">
        <v>22.05</v>
      </c>
      <c r="I20" s="26" t="n">
        <v>13</v>
      </c>
      <c r="J20" s="26" t="n">
        <v>11</v>
      </c>
      <c r="K20" s="26" t="n">
        <v>2</v>
      </c>
      <c r="L20" s="105" t="n">
        <v>958.03</v>
      </c>
      <c r="M20" s="159" t="n">
        <v>1.6</v>
      </c>
      <c r="N20" s="107" t="n">
        <v>1.611017754073208</v>
      </c>
      <c r="O20" s="107" t="n">
        <v>0.7671513114634324</v>
      </c>
      <c r="P20" s="108" t="n">
        <v>198.02</v>
      </c>
    </row>
    <row r="21" ht="16" customHeight="1">
      <c r="A21" s="109" t="inlineStr">
        <is>
          <t>Eskimo Pro 360</t>
        </is>
      </c>
      <c r="B21" s="110" t="inlineStr">
        <is>
          <t>B0DHX988D9</t>
        </is>
      </c>
      <c r="C21" s="111" t="inlineStr">
        <is>
          <t>W6</t>
        </is>
      </c>
      <c r="D21" s="110" t="inlineStr">
        <is>
          <t>Mar 8–14</t>
        </is>
      </c>
      <c r="E21" s="112" t="n">
        <v>1288.8</v>
      </c>
      <c r="F21" s="112" t="n">
        <v>7.12</v>
      </c>
      <c r="G21" s="112" t="n">
        <v>11.97</v>
      </c>
      <c r="H21" s="112" t="n">
        <v>19.09</v>
      </c>
      <c r="I21" s="28" t="n">
        <v>12</v>
      </c>
      <c r="J21" s="28" t="n">
        <v>10</v>
      </c>
      <c r="K21" s="28" t="n">
        <v>4</v>
      </c>
      <c r="L21" s="112" t="n">
        <v>981.09</v>
      </c>
      <c r="M21" s="113" t="n">
        <v>1.5</v>
      </c>
      <c r="N21" s="114" t="n">
        <v>1.481222842954687</v>
      </c>
      <c r="O21" s="114" t="n">
        <v>0.5524518932340161</v>
      </c>
      <c r="P21" s="115" t="n">
        <v>186.46</v>
      </c>
    </row>
    <row r="22" ht="16" customHeight="1">
      <c r="A22" s="116" t="inlineStr">
        <is>
          <t>Eskimo Pro 360</t>
        </is>
      </c>
      <c r="B22" s="117" t="inlineStr">
        <is>
          <t>B0DHX988D9</t>
        </is>
      </c>
      <c r="C22" s="118" t="inlineStr">
        <is>
          <t>W7</t>
        </is>
      </c>
      <c r="D22" s="117" t="inlineStr">
        <is>
          <t>Mar 15–21</t>
        </is>
      </c>
      <c r="E22" s="119" t="n">
        <v>1288.8</v>
      </c>
      <c r="F22" s="119" t="n">
        <v>9.699999999999999</v>
      </c>
      <c r="G22" s="119" t="n">
        <v>63.15</v>
      </c>
      <c r="H22" s="119" t="n">
        <v>72.84999999999999</v>
      </c>
      <c r="I22" s="30" t="n">
        <v>12</v>
      </c>
      <c r="J22" s="30" t="n">
        <v>11</v>
      </c>
      <c r="K22" s="30" t="n">
        <v>2</v>
      </c>
      <c r="L22" s="119" t="n">
        <v>990.95</v>
      </c>
      <c r="M22" s="120" t="n">
        <v>5.7</v>
      </c>
      <c r="N22" s="121" t="n">
        <v>5.652545003103662</v>
      </c>
      <c r="O22" s="121" t="n">
        <v>0.7526381129733085</v>
      </c>
      <c r="P22" s="122" t="n">
        <v>186.46</v>
      </c>
    </row>
    <row r="23" ht="16" customHeight="1">
      <c r="A23" s="123" t="inlineStr">
        <is>
          <t>Eskimo Pro 360</t>
        </is>
      </c>
      <c r="B23" s="124" t="inlineStr">
        <is>
          <t>B0DHX988D9</t>
        </is>
      </c>
      <c r="C23" s="125" t="inlineStr">
        <is>
          <t>W8</t>
        </is>
      </c>
      <c r="D23" s="124" t="inlineStr">
        <is>
          <t>Mar 22–28</t>
        </is>
      </c>
      <c r="E23" s="126" t="n">
        <v>739.3</v>
      </c>
      <c r="F23" s="126" t="n">
        <v>8.619999999999999</v>
      </c>
      <c r="G23" s="126" t="n">
        <v>0</v>
      </c>
      <c r="H23" s="126" t="n">
        <v>8.619999999999999</v>
      </c>
      <c r="I23" s="32" t="n">
        <v>7</v>
      </c>
      <c r="J23" s="32" t="n">
        <v>7</v>
      </c>
      <c r="K23" s="32" t="n">
        <v>2</v>
      </c>
      <c r="L23" s="126" t="n">
        <v>462.87</v>
      </c>
      <c r="M23" s="127" t="n">
        <v>1.2</v>
      </c>
      <c r="N23" s="128" t="n">
        <v>1.165967807385365</v>
      </c>
      <c r="O23" s="128" t="n">
        <v>1.165967807385365</v>
      </c>
      <c r="P23" s="129" t="n">
        <v>106.96</v>
      </c>
    </row>
    <row r="24" ht="16" customHeight="1">
      <c r="A24" s="130" t="inlineStr">
        <is>
          <t>Eskimo Pro 360</t>
        </is>
      </c>
      <c r="B24" s="131" t="inlineStr">
        <is>
          <t>B0DHX988D9</t>
        </is>
      </c>
      <c r="C24" s="132" t="inlineStr">
        <is>
          <t>W9</t>
        </is>
      </c>
      <c r="D24" s="131" t="inlineStr">
        <is>
          <t>Mar 29–Apr 4</t>
        </is>
      </c>
      <c r="E24" s="133" t="n">
        <v>149.9</v>
      </c>
      <c r="F24" s="133" t="n">
        <v>11.09</v>
      </c>
      <c r="G24" s="133" t="n">
        <v>17.55</v>
      </c>
      <c r="H24" s="133" t="n">
        <v>28.64</v>
      </c>
      <c r="I24" s="34" t="n">
        <v>1</v>
      </c>
      <c r="J24" s="34" t="n">
        <v>0</v>
      </c>
      <c r="K24" s="34" t="n">
        <v>1</v>
      </c>
      <c r="L24" s="133" t="n">
        <v>0</v>
      </c>
      <c r="M24" s="134" t="n">
        <v>19.1</v>
      </c>
      <c r="N24" s="135" t="n">
        <v>19.10607071380921</v>
      </c>
      <c r="O24" s="135" t="n">
        <v>7.398265510340226</v>
      </c>
      <c r="P24" s="136" t="n">
        <v>21.69</v>
      </c>
    </row>
    <row r="25" ht="16" customHeight="1">
      <c r="A25" s="137" t="inlineStr">
        <is>
          <t>Eskimo Pro 360</t>
        </is>
      </c>
      <c r="B25" s="138" t="inlineStr">
        <is>
          <t>B0DHX988D9</t>
        </is>
      </c>
      <c r="C25" s="139" t="inlineStr">
        <is>
          <t>W10</t>
        </is>
      </c>
      <c r="D25" s="138" t="inlineStr">
        <is>
          <t>Apr 5–11</t>
        </is>
      </c>
      <c r="E25" s="140" t="n">
        <v>519.5</v>
      </c>
      <c r="F25" s="140" t="n">
        <v>45.17</v>
      </c>
      <c r="G25" s="140" t="n">
        <v>29.57</v>
      </c>
      <c r="H25" s="140" t="n">
        <v>74.73999999999999</v>
      </c>
      <c r="I25" s="36" t="n">
        <v>5</v>
      </c>
      <c r="J25" s="36" t="n">
        <v>4</v>
      </c>
      <c r="K25" s="36" t="n">
        <v>2</v>
      </c>
      <c r="L25" s="140" t="n">
        <v>273.26</v>
      </c>
      <c r="M25" s="141" t="n">
        <v>14.4</v>
      </c>
      <c r="N25" s="142" t="n">
        <v>14.38691049085659</v>
      </c>
      <c r="O25" s="142" t="n">
        <v>8.694898941289702</v>
      </c>
      <c r="P25" s="143" t="n">
        <v>75.16</v>
      </c>
    </row>
    <row r="26" ht="16" customHeight="1">
      <c r="A26" s="144" t="inlineStr">
        <is>
          <t>Eskimo Pro 360</t>
        </is>
      </c>
      <c r="B26" s="145" t="inlineStr">
        <is>
          <t>B0DHX988D9</t>
        </is>
      </c>
      <c r="C26" s="146" t="inlineStr">
        <is>
          <t>W11</t>
        </is>
      </c>
      <c r="D26" s="145" t="inlineStr">
        <is>
          <t>Apr 12–16</t>
        </is>
      </c>
      <c r="E26" s="147" t="n">
        <v>549.5</v>
      </c>
      <c r="F26" s="147" t="n">
        <v>25.49</v>
      </c>
      <c r="G26" s="147" t="n">
        <v>0</v>
      </c>
      <c r="H26" s="147" t="n">
        <v>25.49</v>
      </c>
      <c r="I26" s="38" t="n">
        <v>5</v>
      </c>
      <c r="J26" s="38" t="n">
        <v>4</v>
      </c>
      <c r="K26" s="38" t="n">
        <v>3</v>
      </c>
      <c r="L26" s="147" t="n">
        <v>305.79</v>
      </c>
      <c r="M26" s="160" t="n">
        <v>4.6</v>
      </c>
      <c r="N26" s="149" t="n">
        <v>4.638762511373976</v>
      </c>
      <c r="O26" s="149" t="n">
        <v>4.638762511373976</v>
      </c>
      <c r="P26" s="150" t="n">
        <v>79.5</v>
      </c>
    </row>
    <row r="27" ht="18" customHeight="1">
      <c r="A27" s="151" t="inlineStr">
        <is>
          <t xml:space="preserve">  ↳ Eskimo Pro 360 Total</t>
        </is>
      </c>
      <c r="B27" s="152" t="inlineStr">
        <is>
          <t>B0DHX988D9</t>
        </is>
      </c>
      <c r="C27" s="153" t="inlineStr">
        <is>
          <t>W1–W11</t>
        </is>
      </c>
      <c r="D27" s="152" t="inlineStr">
        <is>
          <t>Total</t>
        </is>
      </c>
      <c r="E27" s="154">
        <f>SUM(E16:E26)</f>
        <v/>
      </c>
      <c r="F27" s="154">
        <f>SUM(F16:F26)</f>
        <v/>
      </c>
      <c r="G27" s="154">
        <f>SUM(G16:G26)</f>
        <v/>
      </c>
      <c r="H27" s="154">
        <f>SUM(H16:H26)</f>
        <v/>
      </c>
      <c r="I27" s="155">
        <f>SUM(I16:I26)</f>
        <v/>
      </c>
      <c r="J27" s="155">
        <f>SUM(J16:J26)</f>
        <v/>
      </c>
      <c r="K27" s="155">
        <f>SUM(K16:K26)</f>
        <v/>
      </c>
      <c r="L27" s="154">
        <f>SUM(L16:L26)</f>
        <v/>
      </c>
      <c r="M27" s="156">
        <f>IF(E27&gt;0,H27/E27*100,"—")</f>
        <v/>
      </c>
      <c r="P27" s="157" t="n">
        <v>1588.5</v>
      </c>
    </row>
    <row r="28" ht="16" customHeight="1">
      <c r="A28" s="74" t="inlineStr">
        <is>
          <t>M5 Vent Case</t>
        </is>
      </c>
      <c r="B28" s="75" t="inlineStr">
        <is>
          <t>B0DGM9VDFZ</t>
        </is>
      </c>
      <c r="C28" s="76" t="inlineStr">
        <is>
          <t>W1</t>
        </is>
      </c>
      <c r="D28" s="75" t="inlineStr">
        <is>
          <t>Feb 1–7</t>
        </is>
      </c>
      <c r="E28" s="77" t="n">
        <v>599.6</v>
      </c>
      <c r="F28" s="77" t="n">
        <v>42.69</v>
      </c>
      <c r="G28" s="77" t="n">
        <v>25.42</v>
      </c>
      <c r="H28" s="77" t="n">
        <v>68.11</v>
      </c>
      <c r="I28" s="18" t="n">
        <v>4</v>
      </c>
      <c r="J28" s="18" t="n">
        <v>4</v>
      </c>
      <c r="K28" s="18" t="n">
        <v>1</v>
      </c>
      <c r="L28" s="77" t="n">
        <v>276.53</v>
      </c>
      <c r="M28" s="161" t="n">
        <v>11.4</v>
      </c>
      <c r="N28" s="79" t="n">
        <v>11.35923949299533</v>
      </c>
      <c r="O28" s="79" t="n">
        <v>7.119746497665109</v>
      </c>
      <c r="P28" s="80" t="n">
        <v>85.81999999999999</v>
      </c>
    </row>
    <row r="29" ht="16" customHeight="1">
      <c r="A29" s="81" t="inlineStr">
        <is>
          <t>M5 Vent Case</t>
        </is>
      </c>
      <c r="B29" s="82" t="inlineStr">
        <is>
          <t>B0DGM9VDFZ</t>
        </is>
      </c>
      <c r="C29" s="83" t="inlineStr">
        <is>
          <t>W2</t>
        </is>
      </c>
      <c r="D29" s="82" t="inlineStr">
        <is>
          <t>Feb 8–14</t>
        </is>
      </c>
      <c r="E29" s="84" t="n">
        <v>519.6</v>
      </c>
      <c r="F29" s="84" t="n">
        <v>81.91</v>
      </c>
      <c r="G29" s="84" t="n">
        <v>46.33</v>
      </c>
      <c r="H29" s="84" t="n">
        <v>128.24</v>
      </c>
      <c r="I29" s="20" t="n">
        <v>4</v>
      </c>
      <c r="J29" s="20" t="n">
        <v>4</v>
      </c>
      <c r="K29" s="20" t="n">
        <v>4</v>
      </c>
      <c r="L29" s="84" t="n">
        <v>264.11</v>
      </c>
      <c r="M29" s="162" t="n">
        <v>24.7</v>
      </c>
      <c r="N29" s="86" t="n">
        <v>24.68052347959969</v>
      </c>
      <c r="O29" s="86" t="n">
        <v>15.7640492686682</v>
      </c>
      <c r="P29" s="87" t="n">
        <v>74.37</v>
      </c>
    </row>
    <row r="30" ht="16" customHeight="1">
      <c r="A30" s="88" t="inlineStr">
        <is>
          <t>M5 Vent Case</t>
        </is>
      </c>
      <c r="B30" s="89" t="inlineStr">
        <is>
          <t>B0DGM9VDFZ</t>
        </is>
      </c>
      <c r="C30" s="90" t="inlineStr">
        <is>
          <t>W3</t>
        </is>
      </c>
      <c r="D30" s="89" t="inlineStr">
        <is>
          <t>Feb 15–21</t>
        </is>
      </c>
      <c r="E30" s="91" t="n">
        <v>1039.2</v>
      </c>
      <c r="F30" s="91" t="n">
        <v>92.95</v>
      </c>
      <c r="G30" s="91" t="n">
        <v>0</v>
      </c>
      <c r="H30" s="91" t="n">
        <v>92.95</v>
      </c>
      <c r="I30" s="22" t="n">
        <v>8</v>
      </c>
      <c r="J30" s="22" t="n">
        <v>7</v>
      </c>
      <c r="K30" s="22" t="n">
        <v>4</v>
      </c>
      <c r="L30" s="91" t="n">
        <v>478.52</v>
      </c>
      <c r="M30" s="92" t="n">
        <v>8.9</v>
      </c>
      <c r="N30" s="93" t="n">
        <v>8.944380292532719</v>
      </c>
      <c r="O30" s="93" t="n">
        <v>8.944380292532719</v>
      </c>
      <c r="P30" s="94" t="n">
        <v>148.75</v>
      </c>
    </row>
    <row r="31" ht="16" customHeight="1">
      <c r="A31" s="95" t="inlineStr">
        <is>
          <t>M5 Vent Case</t>
        </is>
      </c>
      <c r="B31" s="96" t="inlineStr">
        <is>
          <t>B0DGM9VDFZ</t>
        </is>
      </c>
      <c r="C31" s="97" t="inlineStr">
        <is>
          <t>W4</t>
        </is>
      </c>
      <c r="D31" s="96" t="inlineStr">
        <is>
          <t>Feb 22–28</t>
        </is>
      </c>
      <c r="E31" s="98" t="n">
        <v>709.5</v>
      </c>
      <c r="F31" s="98" t="n">
        <v>101.74</v>
      </c>
      <c r="G31" s="98" t="n">
        <v>12.32</v>
      </c>
      <c r="H31" s="98" t="n">
        <v>114.06</v>
      </c>
      <c r="I31" s="24" t="n">
        <v>5</v>
      </c>
      <c r="J31" s="24" t="n">
        <v>4</v>
      </c>
      <c r="K31" s="24" t="n">
        <v>3</v>
      </c>
      <c r="L31" s="98" t="n">
        <v>312.82</v>
      </c>
      <c r="M31" s="163" t="n">
        <v>16.1</v>
      </c>
      <c r="N31" s="100" t="n">
        <v>16.07610993657505</v>
      </c>
      <c r="O31" s="100" t="n">
        <v>14.33967582804792</v>
      </c>
      <c r="P31" s="101" t="n">
        <v>101.55</v>
      </c>
    </row>
    <row r="32" ht="16" customHeight="1">
      <c r="A32" s="102" t="inlineStr">
        <is>
          <t>M5 Vent Case</t>
        </is>
      </c>
      <c r="B32" s="103" t="inlineStr">
        <is>
          <t>B0DGM9VDFZ</t>
        </is>
      </c>
      <c r="C32" s="104" t="inlineStr">
        <is>
          <t>W5</t>
        </is>
      </c>
      <c r="D32" s="103" t="inlineStr">
        <is>
          <t>Mar 1–7</t>
        </is>
      </c>
      <c r="E32" s="105" t="n">
        <v>669.5</v>
      </c>
      <c r="F32" s="105" t="n">
        <v>77.40000000000001</v>
      </c>
      <c r="G32" s="105" t="n">
        <v>0</v>
      </c>
      <c r="H32" s="105" t="n">
        <v>77.40000000000001</v>
      </c>
      <c r="I32" s="26" t="n">
        <v>5</v>
      </c>
      <c r="J32" s="26" t="n">
        <v>4</v>
      </c>
      <c r="K32" s="26" t="n">
        <v>5</v>
      </c>
      <c r="L32" s="105" t="n">
        <v>272.18</v>
      </c>
      <c r="M32" s="106" t="n">
        <v>11.6</v>
      </c>
      <c r="N32" s="107" t="n">
        <v>11.56086631814787</v>
      </c>
      <c r="O32" s="107" t="n">
        <v>11.56086631814787</v>
      </c>
      <c r="P32" s="108" t="n">
        <v>95.83</v>
      </c>
    </row>
    <row r="33" ht="16" customHeight="1">
      <c r="A33" s="109" t="inlineStr">
        <is>
          <t>M5 Vent Case</t>
        </is>
      </c>
      <c r="B33" s="110" t="inlineStr">
        <is>
          <t>B0DGM9VDFZ</t>
        </is>
      </c>
      <c r="C33" s="111" t="inlineStr">
        <is>
          <t>W6</t>
        </is>
      </c>
      <c r="D33" s="110" t="inlineStr">
        <is>
          <t>Mar 8–14</t>
        </is>
      </c>
      <c r="E33" s="112" t="n">
        <v>529.6</v>
      </c>
      <c r="F33" s="112" t="n">
        <v>67.97</v>
      </c>
      <c r="G33" s="112" t="n">
        <v>0</v>
      </c>
      <c r="H33" s="112" t="n">
        <v>67.97</v>
      </c>
      <c r="I33" s="28" t="n">
        <v>4</v>
      </c>
      <c r="J33" s="28" t="n">
        <v>4</v>
      </c>
      <c r="K33" s="28" t="n">
        <v>3</v>
      </c>
      <c r="L33" s="112" t="n">
        <v>149.71</v>
      </c>
      <c r="M33" s="164" t="n">
        <v>12.8</v>
      </c>
      <c r="N33" s="114" t="n">
        <v>12.83421450151057</v>
      </c>
      <c r="O33" s="114" t="n">
        <v>12.83421450151057</v>
      </c>
      <c r="P33" s="115" t="n">
        <v>75.8</v>
      </c>
    </row>
    <row r="34" ht="16" customHeight="1">
      <c r="A34" s="116" t="inlineStr">
        <is>
          <t>M5 Vent Case</t>
        </is>
      </c>
      <c r="B34" s="117" t="inlineStr">
        <is>
          <t>B0DGM9VDFZ</t>
        </is>
      </c>
      <c r="C34" s="118" t="inlineStr">
        <is>
          <t>W7</t>
        </is>
      </c>
      <c r="D34" s="117" t="inlineStr">
        <is>
          <t>Mar 15–21</t>
        </is>
      </c>
      <c r="E34" s="119" t="n">
        <v>1049.3</v>
      </c>
      <c r="F34" s="119" t="n">
        <v>65.75</v>
      </c>
      <c r="G34" s="119" t="n">
        <v>0</v>
      </c>
      <c r="H34" s="119" t="n">
        <v>65.75</v>
      </c>
      <c r="I34" s="30" t="n">
        <v>7</v>
      </c>
      <c r="J34" s="30" t="n">
        <v>5</v>
      </c>
      <c r="K34" s="30" t="n">
        <v>7</v>
      </c>
      <c r="L34" s="119" t="n">
        <v>695.8</v>
      </c>
      <c r="M34" s="120" t="n">
        <v>6.3</v>
      </c>
      <c r="N34" s="121" t="n">
        <v>6.266082150004765</v>
      </c>
      <c r="O34" s="121" t="n">
        <v>6.266082150004765</v>
      </c>
      <c r="P34" s="122" t="n">
        <v>150.19</v>
      </c>
    </row>
    <row r="35" ht="16" customHeight="1">
      <c r="A35" s="123" t="inlineStr">
        <is>
          <t>M5 Vent Case</t>
        </is>
      </c>
      <c r="B35" s="124" t="inlineStr">
        <is>
          <t>B0DGM9VDFZ</t>
        </is>
      </c>
      <c r="C35" s="125" t="inlineStr">
        <is>
          <t>W8</t>
        </is>
      </c>
      <c r="D35" s="124" t="inlineStr">
        <is>
          <t>Mar 22–28</t>
        </is>
      </c>
      <c r="E35" s="126" t="n">
        <v>409.7</v>
      </c>
      <c r="F35" s="126" t="n">
        <v>68.72</v>
      </c>
      <c r="G35" s="126" t="n">
        <v>0</v>
      </c>
      <c r="H35" s="126" t="n">
        <v>68.72</v>
      </c>
      <c r="I35" s="32" t="n">
        <v>4</v>
      </c>
      <c r="J35" s="32" t="n">
        <v>3</v>
      </c>
      <c r="K35" s="32" t="n">
        <v>4</v>
      </c>
      <c r="L35" s="165" t="n">
        <v>-16.35</v>
      </c>
      <c r="M35" s="166" t="n">
        <v>16.8</v>
      </c>
      <c r="N35" s="128" t="n">
        <v>16.77324871857457</v>
      </c>
      <c r="O35" s="128" t="n">
        <v>16.77324871857457</v>
      </c>
      <c r="P35" s="129" t="n">
        <v>58.64</v>
      </c>
    </row>
    <row r="36" ht="16" customHeight="1">
      <c r="A36" s="130" t="inlineStr">
        <is>
          <t>M5 Vent Case</t>
        </is>
      </c>
      <c r="B36" s="131" t="inlineStr">
        <is>
          <t>B0DGM9VDFZ</t>
        </is>
      </c>
      <c r="C36" s="132" t="inlineStr">
        <is>
          <t>W9</t>
        </is>
      </c>
      <c r="D36" s="131" t="inlineStr">
        <is>
          <t>Mar 29–Apr 4</t>
        </is>
      </c>
      <c r="E36" s="133" t="n">
        <v>0</v>
      </c>
      <c r="F36" s="133" t="n">
        <v>105.14</v>
      </c>
      <c r="G36" s="133" t="n">
        <v>27.72</v>
      </c>
      <c r="H36" s="133" t="n">
        <v>132.86</v>
      </c>
      <c r="I36" s="34" t="n">
        <v>0</v>
      </c>
      <c r="J36" s="34" t="n">
        <v>0</v>
      </c>
      <c r="K36" s="34" t="n">
        <v>0</v>
      </c>
      <c r="L36" s="133" t="n">
        <v>0</v>
      </c>
      <c r="M36" s="52" t="n"/>
      <c r="N36" s="52" t="n"/>
      <c r="O36" s="52" t="n"/>
      <c r="P36" s="136" t="n">
        <v>0</v>
      </c>
    </row>
    <row r="37" ht="16" customHeight="1">
      <c r="A37" s="137" t="inlineStr">
        <is>
          <t>M5 Vent Case</t>
        </is>
      </c>
      <c r="B37" s="138" t="inlineStr">
        <is>
          <t>B0DGM9VDFZ</t>
        </is>
      </c>
      <c r="C37" s="139" t="inlineStr">
        <is>
          <t>W10</t>
        </is>
      </c>
      <c r="D37" s="138" t="inlineStr">
        <is>
          <t>Apr 5–11</t>
        </is>
      </c>
      <c r="E37" s="140" t="n">
        <v>1047.3</v>
      </c>
      <c r="F37" s="140" t="n">
        <v>183.48</v>
      </c>
      <c r="G37" s="140" t="n">
        <v>0</v>
      </c>
      <c r="H37" s="140" t="n">
        <v>183.48</v>
      </c>
      <c r="I37" s="36" t="n">
        <v>7</v>
      </c>
      <c r="J37" s="36" t="n">
        <v>3</v>
      </c>
      <c r="K37" s="36" t="n">
        <v>10</v>
      </c>
      <c r="L37" s="140" t="n">
        <v>168.61</v>
      </c>
      <c r="M37" s="141" t="n">
        <v>17.5</v>
      </c>
      <c r="N37" s="142" t="n">
        <v>17.51933543397307</v>
      </c>
      <c r="O37" s="142" t="n">
        <v>17.51933543397307</v>
      </c>
      <c r="P37" s="143" t="n">
        <v>149.91</v>
      </c>
    </row>
    <row r="38" ht="16" customHeight="1">
      <c r="A38" s="144" t="inlineStr">
        <is>
          <t>M5 Vent Case</t>
        </is>
      </c>
      <c r="B38" s="145" t="inlineStr">
        <is>
          <t>B0DGM9VDFZ</t>
        </is>
      </c>
      <c r="C38" s="146" t="inlineStr">
        <is>
          <t>W11</t>
        </is>
      </c>
      <c r="D38" s="145" t="inlineStr">
        <is>
          <t>Apr 12–16</t>
        </is>
      </c>
      <c r="E38" s="147" t="n">
        <v>757.5</v>
      </c>
      <c r="F38" s="147" t="n">
        <v>100.47</v>
      </c>
      <c r="G38" s="147" t="n">
        <v>23.42</v>
      </c>
      <c r="H38" s="147" t="n">
        <v>123.89</v>
      </c>
      <c r="I38" s="38" t="n">
        <v>5</v>
      </c>
      <c r="J38" s="38" t="n">
        <v>3</v>
      </c>
      <c r="K38" s="38" t="n">
        <v>2</v>
      </c>
      <c r="L38" s="147" t="n">
        <v>173.72</v>
      </c>
      <c r="M38" s="148" t="n">
        <v>16.4</v>
      </c>
      <c r="N38" s="149" t="n">
        <v>16.35511551155115</v>
      </c>
      <c r="O38" s="149" t="n">
        <v>13.26336633663366</v>
      </c>
      <c r="P38" s="150" t="n">
        <v>108.43</v>
      </c>
    </row>
    <row r="39" ht="18" customHeight="1">
      <c r="A39" s="151" t="inlineStr">
        <is>
          <t xml:space="preserve">  ↳ M5 Vent Case Total</t>
        </is>
      </c>
      <c r="B39" s="152" t="inlineStr">
        <is>
          <t>B0DGM9VDFZ</t>
        </is>
      </c>
      <c r="C39" s="153" t="inlineStr">
        <is>
          <t>W1–W11</t>
        </is>
      </c>
      <c r="D39" s="152" t="inlineStr">
        <is>
          <t>Total</t>
        </is>
      </c>
      <c r="E39" s="154">
        <f>SUM(E28:E38)</f>
        <v/>
      </c>
      <c r="F39" s="154">
        <f>SUM(F28:F38)</f>
        <v/>
      </c>
      <c r="G39" s="154">
        <f>SUM(G28:G38)</f>
        <v/>
      </c>
      <c r="H39" s="154">
        <f>SUM(H28:H38)</f>
        <v/>
      </c>
      <c r="I39" s="155">
        <f>SUM(I28:I38)</f>
        <v/>
      </c>
      <c r="J39" s="155">
        <f>SUM(J28:J38)</f>
        <v/>
      </c>
      <c r="K39" s="155">
        <f>SUM(K28:K38)</f>
        <v/>
      </c>
      <c r="L39" s="154">
        <f>SUM(L28:L38)</f>
        <v/>
      </c>
      <c r="M39" s="156">
        <f>IF(E39&gt;0,H39/E39*100,"—")</f>
        <v/>
      </c>
      <c r="P39" s="157" t="n">
        <v>1049.3</v>
      </c>
    </row>
    <row r="40" ht="16" customHeight="1">
      <c r="A40" s="74" t="inlineStr">
        <is>
          <t>S2503 140mm Fan</t>
        </is>
      </c>
      <c r="B40" s="75" t="inlineStr">
        <is>
          <t>B0DGGX648W</t>
        </is>
      </c>
      <c r="C40" s="76" t="inlineStr">
        <is>
          <t>W1</t>
        </is>
      </c>
      <c r="D40" s="75" t="inlineStr">
        <is>
          <t>Feb 1–7</t>
        </is>
      </c>
      <c r="E40" s="77" t="n">
        <v>757.8</v>
      </c>
      <c r="F40" s="77" t="n">
        <v>16.29</v>
      </c>
      <c r="G40" s="77" t="n">
        <v>2.53</v>
      </c>
      <c r="H40" s="77" t="n">
        <v>18.82</v>
      </c>
      <c r="I40" s="18" t="n">
        <v>22</v>
      </c>
      <c r="J40" s="18" t="n">
        <v>19</v>
      </c>
      <c r="K40" s="18" t="n">
        <v>7</v>
      </c>
      <c r="L40" s="77" t="n">
        <v>473.42</v>
      </c>
      <c r="M40" s="78" t="n">
        <v>2.5</v>
      </c>
      <c r="N40" s="79" t="n">
        <v>2.483504882554764</v>
      </c>
      <c r="O40" s="79" t="n">
        <v>2.149643705463183</v>
      </c>
      <c r="P40" s="80" t="n">
        <v>15.58</v>
      </c>
    </row>
    <row r="41" ht="16" customHeight="1">
      <c r="A41" s="81" t="inlineStr">
        <is>
          <t>S2503 140mm Fan</t>
        </is>
      </c>
      <c r="B41" s="82" t="inlineStr">
        <is>
          <t>B0DGGX648W</t>
        </is>
      </c>
      <c r="C41" s="83" t="inlineStr">
        <is>
          <t>W2</t>
        </is>
      </c>
      <c r="D41" s="82" t="inlineStr">
        <is>
          <t>Feb 8–14</t>
        </is>
      </c>
      <c r="E41" s="84" t="n">
        <v>349.1</v>
      </c>
      <c r="F41" s="84" t="n">
        <v>43.61</v>
      </c>
      <c r="G41" s="84" t="n">
        <v>0</v>
      </c>
      <c r="H41" s="84" t="n">
        <v>43.61</v>
      </c>
      <c r="I41" s="20" t="n">
        <v>9</v>
      </c>
      <c r="J41" s="20" t="n">
        <v>7</v>
      </c>
      <c r="K41" s="20" t="n">
        <v>7</v>
      </c>
      <c r="L41" s="84" t="n">
        <v>119.7</v>
      </c>
      <c r="M41" s="162" t="n">
        <v>12.5</v>
      </c>
      <c r="N41" s="86" t="n">
        <v>12.49212260097393</v>
      </c>
      <c r="O41" s="86" t="n">
        <v>12.49212260097393</v>
      </c>
      <c r="P41" s="87" t="n">
        <v>7.18</v>
      </c>
    </row>
    <row r="42" ht="16" customHeight="1">
      <c r="A42" s="88" t="inlineStr">
        <is>
          <t>S2503 140mm Fan</t>
        </is>
      </c>
      <c r="B42" s="89" t="inlineStr">
        <is>
          <t>B0DGGX648W</t>
        </is>
      </c>
      <c r="C42" s="90" t="inlineStr">
        <is>
          <t>W3</t>
        </is>
      </c>
      <c r="D42" s="89" t="inlineStr">
        <is>
          <t>Feb 15–21</t>
        </is>
      </c>
      <c r="E42" s="91" t="n">
        <v>768</v>
      </c>
      <c r="F42" s="91" t="n">
        <v>23.4</v>
      </c>
      <c r="G42" s="91" t="n">
        <v>0</v>
      </c>
      <c r="H42" s="91" t="n">
        <v>23.4</v>
      </c>
      <c r="I42" s="22" t="n">
        <v>20</v>
      </c>
      <c r="J42" s="22" t="n">
        <v>20</v>
      </c>
      <c r="K42" s="22" t="n">
        <v>0</v>
      </c>
      <c r="L42" s="91" t="n">
        <v>507.88</v>
      </c>
      <c r="M42" s="92" t="n">
        <v>3</v>
      </c>
      <c r="N42" s="93" t="n">
        <v>3.046875</v>
      </c>
      <c r="O42" s="93" t="n">
        <v>3.046875</v>
      </c>
      <c r="P42" s="94" t="n">
        <v>15.79</v>
      </c>
    </row>
    <row r="43" ht="16" customHeight="1">
      <c r="A43" s="95" t="inlineStr">
        <is>
          <t>S2503 140mm Fan</t>
        </is>
      </c>
      <c r="B43" s="96" t="inlineStr">
        <is>
          <t>B0DGGX648W</t>
        </is>
      </c>
      <c r="C43" s="97" t="inlineStr">
        <is>
          <t>W4</t>
        </is>
      </c>
      <c r="D43" s="96" t="inlineStr">
        <is>
          <t>Feb 22–28</t>
        </is>
      </c>
      <c r="E43" s="98" t="n">
        <v>389.1</v>
      </c>
      <c r="F43" s="98" t="n">
        <v>27.5</v>
      </c>
      <c r="G43" s="98" t="n">
        <v>0</v>
      </c>
      <c r="H43" s="98" t="n">
        <v>27.5</v>
      </c>
      <c r="I43" s="24" t="n">
        <v>9</v>
      </c>
      <c r="J43" s="24" t="n">
        <v>7</v>
      </c>
      <c r="K43" s="24" t="n">
        <v>9</v>
      </c>
      <c r="L43" s="98" t="n">
        <v>261.65</v>
      </c>
      <c r="M43" s="158" t="n">
        <v>7.1</v>
      </c>
      <c r="N43" s="100" t="n">
        <v>7.067591878694422</v>
      </c>
      <c r="O43" s="100" t="n">
        <v>7.067591878694422</v>
      </c>
      <c r="P43" s="101" t="n">
        <v>8</v>
      </c>
    </row>
    <row r="44" ht="16" customHeight="1">
      <c r="A44" s="102" t="inlineStr">
        <is>
          <t>S2503 140mm Fan</t>
        </is>
      </c>
      <c r="B44" s="103" t="inlineStr">
        <is>
          <t>B0DGGX648W</t>
        </is>
      </c>
      <c r="C44" s="104" t="inlineStr">
        <is>
          <t>W5</t>
        </is>
      </c>
      <c r="D44" s="103" t="inlineStr">
        <is>
          <t>Mar 1–7</t>
        </is>
      </c>
      <c r="E44" s="105" t="n">
        <v>763.1</v>
      </c>
      <c r="F44" s="105" t="n">
        <v>21.68</v>
      </c>
      <c r="G44" s="105" t="n">
        <v>0</v>
      </c>
      <c r="H44" s="105" t="n">
        <v>21.68</v>
      </c>
      <c r="I44" s="26" t="n">
        <v>21</v>
      </c>
      <c r="J44" s="26" t="n">
        <v>18</v>
      </c>
      <c r="K44" s="26" t="n">
        <v>12</v>
      </c>
      <c r="L44" s="105" t="n">
        <v>546.0700000000001</v>
      </c>
      <c r="M44" s="159" t="n">
        <v>2.8</v>
      </c>
      <c r="N44" s="107" t="n">
        <v>2.841043113615516</v>
      </c>
      <c r="O44" s="107" t="n">
        <v>2.841043113615516</v>
      </c>
      <c r="P44" s="108" t="n">
        <v>15.69</v>
      </c>
    </row>
    <row r="45" ht="16" customHeight="1">
      <c r="A45" s="109" t="inlineStr">
        <is>
          <t>S2503 140mm Fan</t>
        </is>
      </c>
      <c r="B45" s="110" t="inlineStr">
        <is>
          <t>B0DGGX648W</t>
        </is>
      </c>
      <c r="C45" s="111" t="inlineStr">
        <is>
          <t>W6</t>
        </is>
      </c>
      <c r="D45" s="110" t="inlineStr">
        <is>
          <t>Mar 8–14</t>
        </is>
      </c>
      <c r="E45" s="112" t="n">
        <v>668.2</v>
      </c>
      <c r="F45" s="112" t="n">
        <v>18.56</v>
      </c>
      <c r="G45" s="112" t="n">
        <v>9.220000000000001</v>
      </c>
      <c r="H45" s="112" t="n">
        <v>27.78</v>
      </c>
      <c r="I45" s="28" t="n">
        <v>19</v>
      </c>
      <c r="J45" s="28" t="n">
        <v>16</v>
      </c>
      <c r="K45" s="28" t="n">
        <v>12</v>
      </c>
      <c r="L45" s="112" t="n">
        <v>276.5</v>
      </c>
      <c r="M45" s="113" t="n">
        <v>4.2</v>
      </c>
      <c r="N45" s="114" t="n">
        <v>4.157437892846453</v>
      </c>
      <c r="O45" s="114" t="n">
        <v>2.7776114935648</v>
      </c>
      <c r="P45" s="115" t="n">
        <v>13.74</v>
      </c>
    </row>
    <row r="46" ht="16" customHeight="1">
      <c r="A46" s="116" t="inlineStr">
        <is>
          <t>S2503 140mm Fan</t>
        </is>
      </c>
      <c r="B46" s="117" t="inlineStr">
        <is>
          <t>B0DGGX648W</t>
        </is>
      </c>
      <c r="C46" s="118" t="inlineStr">
        <is>
          <t>W7</t>
        </is>
      </c>
      <c r="D46" s="117" t="inlineStr">
        <is>
          <t>Mar 15–21</t>
        </is>
      </c>
      <c r="E46" s="119" t="n">
        <v>523.3</v>
      </c>
      <c r="F46" s="119" t="n">
        <v>19.18</v>
      </c>
      <c r="G46" s="119" t="n">
        <v>0</v>
      </c>
      <c r="H46" s="119" t="n">
        <v>19.18</v>
      </c>
      <c r="I46" s="30" t="n">
        <v>17</v>
      </c>
      <c r="J46" s="30" t="n">
        <v>14</v>
      </c>
      <c r="K46" s="30" t="n">
        <v>3</v>
      </c>
      <c r="L46" s="119" t="n">
        <v>371.27</v>
      </c>
      <c r="M46" s="120" t="n">
        <v>3.7</v>
      </c>
      <c r="N46" s="121" t="n">
        <v>3.665201605197784</v>
      </c>
      <c r="O46" s="121" t="n">
        <v>3.665201605197784</v>
      </c>
      <c r="P46" s="122" t="n">
        <v>10.76</v>
      </c>
    </row>
    <row r="47" ht="16" customHeight="1">
      <c r="A47" s="123" t="inlineStr">
        <is>
          <t>S2503 140mm Fan</t>
        </is>
      </c>
      <c r="B47" s="124" t="inlineStr">
        <is>
          <t>B0DGGX648W</t>
        </is>
      </c>
      <c r="C47" s="125" t="inlineStr">
        <is>
          <t>W8</t>
        </is>
      </c>
      <c r="D47" s="124" t="inlineStr">
        <is>
          <t>Mar 22–28</t>
        </is>
      </c>
      <c r="E47" s="126" t="n">
        <v>787.4</v>
      </c>
      <c r="F47" s="126" t="n">
        <v>20.48</v>
      </c>
      <c r="G47" s="126" t="n">
        <v>0</v>
      </c>
      <c r="H47" s="126" t="n">
        <v>20.48</v>
      </c>
      <c r="I47" s="32" t="n">
        <v>26</v>
      </c>
      <c r="J47" s="32" t="n">
        <v>26</v>
      </c>
      <c r="K47" s="32" t="n">
        <v>0</v>
      </c>
      <c r="L47" s="126" t="n">
        <v>575.87</v>
      </c>
      <c r="M47" s="127" t="n">
        <v>2.6</v>
      </c>
      <c r="N47" s="128" t="n">
        <v>2.600965201930404</v>
      </c>
      <c r="O47" s="128" t="n">
        <v>2.600965201930404</v>
      </c>
      <c r="P47" s="129" t="n">
        <v>16.19</v>
      </c>
    </row>
    <row r="48" ht="16" customHeight="1">
      <c r="A48" s="130" t="inlineStr">
        <is>
          <t>S2503 140mm Fan</t>
        </is>
      </c>
      <c r="B48" s="131" t="inlineStr">
        <is>
          <t>B0DGGX648W</t>
        </is>
      </c>
      <c r="C48" s="132" t="inlineStr">
        <is>
          <t>W9</t>
        </is>
      </c>
      <c r="D48" s="131" t="inlineStr">
        <is>
          <t>Mar 29–Apr 4</t>
        </is>
      </c>
      <c r="E48" s="133" t="n">
        <v>898.3</v>
      </c>
      <c r="F48" s="133" t="n">
        <v>34.33</v>
      </c>
      <c r="G48" s="133" t="n">
        <v>4.61</v>
      </c>
      <c r="H48" s="133" t="n">
        <v>38.94</v>
      </c>
      <c r="I48" s="34" t="n">
        <v>18</v>
      </c>
      <c r="J48" s="34" t="n">
        <v>0</v>
      </c>
      <c r="K48" s="34" t="n">
        <v>15</v>
      </c>
      <c r="L48" s="133" t="n">
        <v>0</v>
      </c>
      <c r="M48" s="167" t="n">
        <v>4.3</v>
      </c>
      <c r="N48" s="135" t="n">
        <v>4.334854725592787</v>
      </c>
      <c r="O48" s="135" t="n">
        <v>3.82166314148948</v>
      </c>
      <c r="P48" s="136" t="n">
        <v>18.47</v>
      </c>
    </row>
    <row r="49" ht="16" customHeight="1">
      <c r="A49" s="137" t="inlineStr">
        <is>
          <t>S2503 140mm Fan</t>
        </is>
      </c>
      <c r="B49" s="138" t="inlineStr">
        <is>
          <t>B0DGGX648W</t>
        </is>
      </c>
      <c r="C49" s="139" t="inlineStr">
        <is>
          <t>W10</t>
        </is>
      </c>
      <c r="D49" s="138" t="inlineStr">
        <is>
          <t>Apr 5–11</t>
        </is>
      </c>
      <c r="E49" s="140" t="n">
        <v>972.9</v>
      </c>
      <c r="F49" s="140" t="n">
        <v>104.49</v>
      </c>
      <c r="G49" s="140" t="n">
        <v>0</v>
      </c>
      <c r="H49" s="140" t="n">
        <v>104.49</v>
      </c>
      <c r="I49" s="36" t="n">
        <v>21</v>
      </c>
      <c r="J49" s="36" t="n">
        <v>8</v>
      </c>
      <c r="K49" s="36" t="n">
        <v>12</v>
      </c>
      <c r="L49" s="168" t="n">
        <v>-89.31</v>
      </c>
      <c r="M49" s="169" t="n">
        <v>10.7</v>
      </c>
      <c r="N49" s="142" t="n">
        <v>10.74005550416281</v>
      </c>
      <c r="O49" s="142" t="n">
        <v>10.74005550416281</v>
      </c>
      <c r="P49" s="143" t="n">
        <v>20</v>
      </c>
    </row>
    <row r="50" ht="16" customHeight="1">
      <c r="A50" s="144" t="inlineStr">
        <is>
          <t>S2503 140mm Fan</t>
        </is>
      </c>
      <c r="B50" s="145" t="inlineStr">
        <is>
          <t>B0DGGX648W</t>
        </is>
      </c>
      <c r="C50" s="146" t="inlineStr">
        <is>
          <t>W11</t>
        </is>
      </c>
      <c r="D50" s="145" t="inlineStr">
        <is>
          <t>Apr 12–16</t>
        </is>
      </c>
      <c r="E50" s="147" t="n">
        <v>394</v>
      </c>
      <c r="F50" s="147" t="n">
        <v>70.68000000000001</v>
      </c>
      <c r="G50" s="147" t="n">
        <v>0</v>
      </c>
      <c r="H50" s="147" t="n">
        <v>70.68000000000001</v>
      </c>
      <c r="I50" s="38" t="n">
        <v>10</v>
      </c>
      <c r="J50" s="38" t="n">
        <v>6</v>
      </c>
      <c r="K50" s="38" t="n">
        <v>3</v>
      </c>
      <c r="L50" s="147" t="n">
        <v>77.94</v>
      </c>
      <c r="M50" s="148" t="n">
        <v>17.9</v>
      </c>
      <c r="N50" s="149" t="n">
        <v>17.93908629441625</v>
      </c>
      <c r="O50" s="149" t="n">
        <v>17.93908629441625</v>
      </c>
      <c r="P50" s="150" t="n">
        <v>8.1</v>
      </c>
    </row>
    <row r="51" ht="18" customHeight="1">
      <c r="A51" s="151" t="inlineStr">
        <is>
          <t xml:space="preserve">  ↳ S2503 140mm Fan Total</t>
        </is>
      </c>
      <c r="B51" s="152" t="inlineStr">
        <is>
          <t>B0DGGX648W</t>
        </is>
      </c>
      <c r="C51" s="153" t="inlineStr">
        <is>
          <t>W1–W11</t>
        </is>
      </c>
      <c r="D51" s="152" t="inlineStr">
        <is>
          <t>Total</t>
        </is>
      </c>
      <c r="E51" s="154">
        <f>SUM(E40:E50)</f>
        <v/>
      </c>
      <c r="F51" s="154">
        <f>SUM(F40:F50)</f>
        <v/>
      </c>
      <c r="G51" s="154">
        <f>SUM(G40:G50)</f>
        <v/>
      </c>
      <c r="H51" s="154">
        <f>SUM(H40:H50)</f>
        <v/>
      </c>
      <c r="I51" s="155">
        <f>SUM(I40:I50)</f>
        <v/>
      </c>
      <c r="J51" s="155">
        <f>SUM(J40:J50)</f>
        <v/>
      </c>
      <c r="K51" s="155">
        <f>SUM(K40:K50)</f>
        <v/>
      </c>
      <c r="L51" s="154">
        <f>SUM(L40:L50)</f>
        <v/>
      </c>
      <c r="M51" s="156">
        <f>IF(E51&gt;0,H51/E51*100,"—")</f>
        <v/>
      </c>
      <c r="P51" s="157" t="n">
        <v>149.5</v>
      </c>
    </row>
    <row r="52" ht="16" customHeight="1">
      <c r="A52" s="74" t="inlineStr">
        <is>
          <t>M8 Case</t>
        </is>
      </c>
      <c r="B52" s="75" t="inlineStr">
        <is>
          <t>B09X1KD6NH</t>
        </is>
      </c>
      <c r="C52" s="76" t="inlineStr">
        <is>
          <t>W1</t>
        </is>
      </c>
      <c r="D52" s="75" t="inlineStr">
        <is>
          <t>Feb 1–7</t>
        </is>
      </c>
      <c r="E52" s="77" t="n">
        <v>169.9</v>
      </c>
      <c r="F52" s="77" t="n">
        <v>45.26</v>
      </c>
      <c r="G52" s="77" t="n">
        <v>0</v>
      </c>
      <c r="H52" s="77" t="n">
        <v>45.26</v>
      </c>
      <c r="I52" s="18" t="n">
        <v>1</v>
      </c>
      <c r="J52" s="18" t="n">
        <v>1</v>
      </c>
      <c r="K52" s="18" t="n">
        <v>0</v>
      </c>
      <c r="L52" s="77" t="n">
        <v>87.54000000000001</v>
      </c>
      <c r="M52" s="170" t="n">
        <v>26.6</v>
      </c>
      <c r="N52" s="79" t="n">
        <v>26.63919952913478</v>
      </c>
      <c r="O52" s="79" t="n">
        <v>26.63919952913478</v>
      </c>
      <c r="P52" s="80" t="n">
        <v>0</v>
      </c>
    </row>
    <row r="53" ht="16" customHeight="1">
      <c r="A53" s="81" t="inlineStr">
        <is>
          <t>M8 Case</t>
        </is>
      </c>
      <c r="B53" s="82" t="inlineStr">
        <is>
          <t>B09X1KD6NH</t>
        </is>
      </c>
      <c r="C53" s="83" t="inlineStr">
        <is>
          <t>W2</t>
        </is>
      </c>
      <c r="D53" s="82" t="inlineStr">
        <is>
          <t>Feb 8–14</t>
        </is>
      </c>
      <c r="E53" s="84" t="n">
        <v>0</v>
      </c>
      <c r="F53" s="84" t="n">
        <v>80.64</v>
      </c>
      <c r="G53" s="84" t="n">
        <v>0</v>
      </c>
      <c r="H53" s="84" t="n">
        <v>80.64</v>
      </c>
      <c r="I53" s="20" t="n">
        <v>0</v>
      </c>
      <c r="J53" s="20" t="n">
        <v>0</v>
      </c>
      <c r="K53" s="20" t="n">
        <v>0</v>
      </c>
      <c r="L53" s="171" t="n">
        <v>-80.64</v>
      </c>
      <c r="M53" s="56" t="n"/>
      <c r="N53" s="56" t="n"/>
      <c r="O53" s="56" t="n"/>
      <c r="P53" s="87" t="n">
        <v>0</v>
      </c>
    </row>
    <row r="54" ht="16" customHeight="1">
      <c r="A54" s="88" t="inlineStr">
        <is>
          <t>M8 Case</t>
        </is>
      </c>
      <c r="B54" s="89" t="inlineStr">
        <is>
          <t>B09X1KD6NH</t>
        </is>
      </c>
      <c r="C54" s="90" t="inlineStr">
        <is>
          <t>W3</t>
        </is>
      </c>
      <c r="D54" s="89" t="inlineStr">
        <is>
          <t>Feb 15–21</t>
        </is>
      </c>
      <c r="E54" s="91" t="n">
        <v>0</v>
      </c>
      <c r="F54" s="91" t="n">
        <v>73.16</v>
      </c>
      <c r="G54" s="91" t="n">
        <v>0</v>
      </c>
      <c r="H54" s="91" t="n">
        <v>73.16</v>
      </c>
      <c r="I54" s="22" t="n">
        <v>0</v>
      </c>
      <c r="J54" s="22" t="n">
        <v>0</v>
      </c>
      <c r="K54" s="22" t="n">
        <v>2</v>
      </c>
      <c r="L54" s="172" t="n">
        <v>-73.16</v>
      </c>
      <c r="M54" s="57" t="n"/>
      <c r="N54" s="57" t="n"/>
      <c r="O54" s="57" t="n"/>
      <c r="P54" s="94" t="n">
        <v>0</v>
      </c>
    </row>
    <row r="55" ht="16" customHeight="1">
      <c r="A55" s="95" t="inlineStr">
        <is>
          <t>M8 Case</t>
        </is>
      </c>
      <c r="B55" s="96" t="inlineStr">
        <is>
          <t>B09X1KD6NH</t>
        </is>
      </c>
      <c r="C55" s="97" t="inlineStr">
        <is>
          <t>W4</t>
        </is>
      </c>
      <c r="D55" s="96" t="inlineStr">
        <is>
          <t>Feb 22–28</t>
        </is>
      </c>
      <c r="E55" s="98" t="n">
        <v>339.8</v>
      </c>
      <c r="F55" s="98" t="n">
        <v>73.22</v>
      </c>
      <c r="G55" s="98" t="n">
        <v>0</v>
      </c>
      <c r="H55" s="98" t="n">
        <v>73.22</v>
      </c>
      <c r="I55" s="24" t="n">
        <v>2</v>
      </c>
      <c r="J55" s="24" t="n">
        <v>2</v>
      </c>
      <c r="K55" s="24" t="n">
        <v>1</v>
      </c>
      <c r="L55" s="98" t="n">
        <v>192.38</v>
      </c>
      <c r="M55" s="163" t="n">
        <v>21.5</v>
      </c>
      <c r="N55" s="100" t="n">
        <v>21.54796939376104</v>
      </c>
      <c r="O55" s="100" t="n">
        <v>21.54796939376104</v>
      </c>
      <c r="P55" s="101" t="n">
        <v>0</v>
      </c>
    </row>
    <row r="56" ht="16" customHeight="1">
      <c r="A56" s="102" t="inlineStr">
        <is>
          <t>M8 Case</t>
        </is>
      </c>
      <c r="B56" s="103" t="inlineStr">
        <is>
          <t>B09X1KD6NH</t>
        </is>
      </c>
      <c r="C56" s="104" t="inlineStr">
        <is>
          <t>W5</t>
        </is>
      </c>
      <c r="D56" s="103" t="inlineStr">
        <is>
          <t>Mar 1–7</t>
        </is>
      </c>
      <c r="E56" s="105" t="n">
        <v>519.7</v>
      </c>
      <c r="F56" s="105" t="n">
        <v>62.65</v>
      </c>
      <c r="G56" s="105" t="n">
        <v>0</v>
      </c>
      <c r="H56" s="105" t="n">
        <v>62.65</v>
      </c>
      <c r="I56" s="26" t="n">
        <v>3</v>
      </c>
      <c r="J56" s="26" t="n">
        <v>3</v>
      </c>
      <c r="K56" s="26" t="n">
        <v>2</v>
      </c>
      <c r="L56" s="105" t="n">
        <v>344.95</v>
      </c>
      <c r="M56" s="173" t="n">
        <v>12.1</v>
      </c>
      <c r="N56" s="107" t="n">
        <v>12.05503174908601</v>
      </c>
      <c r="O56" s="107" t="n">
        <v>12.05503174908601</v>
      </c>
      <c r="P56" s="108" t="n">
        <v>0</v>
      </c>
    </row>
    <row r="57" ht="16" customHeight="1">
      <c r="A57" s="109" t="inlineStr">
        <is>
          <t>M8 Case</t>
        </is>
      </c>
      <c r="B57" s="110" t="inlineStr">
        <is>
          <t>B09X1KD6NH</t>
        </is>
      </c>
      <c r="C57" s="111" t="inlineStr">
        <is>
          <t>W6</t>
        </is>
      </c>
      <c r="D57" s="110" t="inlineStr">
        <is>
          <t>Mar 8–14</t>
        </is>
      </c>
      <c r="E57" s="112" t="n">
        <v>179.9</v>
      </c>
      <c r="F57" s="112" t="n">
        <v>30.38</v>
      </c>
      <c r="G57" s="112" t="n">
        <v>0</v>
      </c>
      <c r="H57" s="112" t="n">
        <v>30.38</v>
      </c>
      <c r="I57" s="28" t="n">
        <v>1</v>
      </c>
      <c r="J57" s="28" t="n">
        <v>1</v>
      </c>
      <c r="K57" s="28" t="n">
        <v>0</v>
      </c>
      <c r="L57" s="112" t="n">
        <v>111.62</v>
      </c>
      <c r="M57" s="164" t="n">
        <v>16.9</v>
      </c>
      <c r="N57" s="114" t="n">
        <v>16.88715953307393</v>
      </c>
      <c r="O57" s="114" t="n">
        <v>16.88715953307393</v>
      </c>
      <c r="P57" s="115" t="n">
        <v>0</v>
      </c>
    </row>
    <row r="58" ht="16" customHeight="1">
      <c r="A58" s="116" t="inlineStr">
        <is>
          <t>M8 Case</t>
        </is>
      </c>
      <c r="B58" s="117" t="inlineStr">
        <is>
          <t>B09X1KD6NH</t>
        </is>
      </c>
      <c r="C58" s="118" t="inlineStr">
        <is>
          <t>W7</t>
        </is>
      </c>
      <c r="D58" s="117" t="inlineStr">
        <is>
          <t>Mar 15–21</t>
        </is>
      </c>
      <c r="E58" s="119" t="n">
        <v>0</v>
      </c>
      <c r="F58" s="119" t="n">
        <v>22.29</v>
      </c>
      <c r="G58" s="119" t="n">
        <v>0</v>
      </c>
      <c r="H58" s="119" t="n">
        <v>22.29</v>
      </c>
      <c r="I58" s="30" t="n">
        <v>0</v>
      </c>
      <c r="J58" s="30" t="n">
        <v>0</v>
      </c>
      <c r="K58" s="30" t="n">
        <v>0</v>
      </c>
      <c r="L58" s="174" t="n">
        <v>-22.29</v>
      </c>
      <c r="M58" s="59" t="n"/>
      <c r="N58" s="59" t="n"/>
      <c r="O58" s="59" t="n"/>
      <c r="P58" s="122" t="n">
        <v>0</v>
      </c>
    </row>
    <row r="59" ht="16" customHeight="1">
      <c r="A59" s="123" t="inlineStr">
        <is>
          <t>M8 Case</t>
        </is>
      </c>
      <c r="B59" s="124" t="inlineStr">
        <is>
          <t>B09X1KD6NH</t>
        </is>
      </c>
      <c r="C59" s="125" t="inlineStr">
        <is>
          <t>W8</t>
        </is>
      </c>
      <c r="D59" s="124" t="inlineStr">
        <is>
          <t>Mar 22–28</t>
        </is>
      </c>
      <c r="E59" s="126" t="n">
        <v>0</v>
      </c>
      <c r="F59" s="126" t="n">
        <v>31.35</v>
      </c>
      <c r="G59" s="126" t="n">
        <v>0</v>
      </c>
      <c r="H59" s="126" t="n">
        <v>31.35</v>
      </c>
      <c r="I59" s="32" t="n">
        <v>0</v>
      </c>
      <c r="J59" s="32" t="n">
        <v>0</v>
      </c>
      <c r="K59" s="32" t="n">
        <v>1</v>
      </c>
      <c r="L59" s="165" t="n">
        <v>-31.35</v>
      </c>
      <c r="M59" s="60" t="n"/>
      <c r="N59" s="60" t="n"/>
      <c r="O59" s="60" t="n"/>
      <c r="P59" s="129" t="n">
        <v>0</v>
      </c>
    </row>
    <row r="60" ht="16" customHeight="1">
      <c r="A60" s="130" t="inlineStr">
        <is>
          <t>M8 Case</t>
        </is>
      </c>
      <c r="B60" s="131" t="inlineStr">
        <is>
          <t>B09X1KD6NH</t>
        </is>
      </c>
      <c r="C60" s="132" t="inlineStr">
        <is>
          <t>W9</t>
        </is>
      </c>
      <c r="D60" s="131" t="inlineStr">
        <is>
          <t>Mar 29–Apr 4</t>
        </is>
      </c>
      <c r="E60" s="133" t="n">
        <v>179.9</v>
      </c>
      <c r="F60" s="133" t="n">
        <v>45.31</v>
      </c>
      <c r="G60" s="133" t="n">
        <v>0</v>
      </c>
      <c r="H60" s="133" t="n">
        <v>45.31</v>
      </c>
      <c r="I60" s="34" t="n">
        <v>1</v>
      </c>
      <c r="J60" s="34" t="n">
        <v>0</v>
      </c>
      <c r="K60" s="34" t="n">
        <v>1</v>
      </c>
      <c r="L60" s="133" t="n">
        <v>0</v>
      </c>
      <c r="M60" s="134" t="n">
        <v>25.2</v>
      </c>
      <c r="N60" s="135" t="n">
        <v>25.18621456364647</v>
      </c>
      <c r="O60" s="135" t="n">
        <v>25.18621456364647</v>
      </c>
      <c r="P60" s="136" t="n">
        <v>0</v>
      </c>
    </row>
    <row r="61" ht="16" customHeight="1">
      <c r="A61" s="137" t="inlineStr">
        <is>
          <t>M8 Case</t>
        </is>
      </c>
      <c r="B61" s="138" t="inlineStr">
        <is>
          <t>B09X1KD6NH</t>
        </is>
      </c>
      <c r="C61" s="139" t="inlineStr">
        <is>
          <t>W10</t>
        </is>
      </c>
      <c r="D61" s="138" t="inlineStr">
        <is>
          <t>Apr 5–11</t>
        </is>
      </c>
      <c r="E61" s="140" t="n">
        <v>179.9</v>
      </c>
      <c r="F61" s="140" t="n">
        <v>23.24</v>
      </c>
      <c r="G61" s="140" t="n">
        <v>0</v>
      </c>
      <c r="H61" s="140" t="n">
        <v>23.24</v>
      </c>
      <c r="I61" s="36" t="n">
        <v>1</v>
      </c>
      <c r="J61" s="36" t="n">
        <v>0</v>
      </c>
      <c r="K61" s="36" t="n">
        <v>1</v>
      </c>
      <c r="L61" s="168" t="n">
        <v>-9.029999999999999</v>
      </c>
      <c r="M61" s="141" t="n">
        <v>12.9</v>
      </c>
      <c r="N61" s="142" t="n">
        <v>12.91828793774319</v>
      </c>
      <c r="O61" s="142" t="n">
        <v>12.91828793774319</v>
      </c>
      <c r="P61" s="143" t="n">
        <v>0</v>
      </c>
    </row>
    <row r="62" ht="16" customHeight="1">
      <c r="A62" s="144" t="inlineStr">
        <is>
          <t>M8 Case</t>
        </is>
      </c>
      <c r="B62" s="145" t="inlineStr">
        <is>
          <t>B09X1KD6NH</t>
        </is>
      </c>
      <c r="C62" s="146" t="inlineStr">
        <is>
          <t>W11</t>
        </is>
      </c>
      <c r="D62" s="145" t="inlineStr">
        <is>
          <t>Apr 12–16</t>
        </is>
      </c>
      <c r="E62" s="147" t="n">
        <v>179.9</v>
      </c>
      <c r="F62" s="147" t="n">
        <v>9.199999999999999</v>
      </c>
      <c r="G62" s="147" t="n">
        <v>0</v>
      </c>
      <c r="H62" s="147" t="n">
        <v>9.199999999999999</v>
      </c>
      <c r="I62" s="38" t="n">
        <v>1</v>
      </c>
      <c r="J62" s="38" t="n">
        <v>1</v>
      </c>
      <c r="K62" s="38" t="n">
        <v>0</v>
      </c>
      <c r="L62" s="147" t="n">
        <v>132.8</v>
      </c>
      <c r="M62" s="160" t="n">
        <v>5.1</v>
      </c>
      <c r="N62" s="149" t="n">
        <v>5.113952195664258</v>
      </c>
      <c r="O62" s="149" t="n">
        <v>5.113952195664258</v>
      </c>
      <c r="P62" s="150" t="n">
        <v>0</v>
      </c>
    </row>
    <row r="63" ht="18" customHeight="1">
      <c r="A63" s="151" t="inlineStr">
        <is>
          <t xml:space="preserve">  ↳ M8 Case Total</t>
        </is>
      </c>
      <c r="B63" s="152" t="inlineStr">
        <is>
          <t>B09X1KD6NH</t>
        </is>
      </c>
      <c r="C63" s="153" t="inlineStr">
        <is>
          <t>W1–W11</t>
        </is>
      </c>
      <c r="D63" s="152" t="inlineStr">
        <is>
          <t>Total</t>
        </is>
      </c>
      <c r="E63" s="154">
        <f>SUM(E52:E62)</f>
        <v/>
      </c>
      <c r="F63" s="154">
        <f>SUM(F52:F62)</f>
        <v/>
      </c>
      <c r="G63" s="154">
        <f>SUM(G52:G62)</f>
        <v/>
      </c>
      <c r="H63" s="154">
        <f>SUM(H52:H62)</f>
        <v/>
      </c>
      <c r="I63" s="155">
        <f>SUM(I52:I62)</f>
        <v/>
      </c>
      <c r="J63" s="155">
        <f>SUM(J52:J62)</f>
        <v/>
      </c>
      <c r="K63" s="155">
        <f>SUM(K52:K62)</f>
        <v/>
      </c>
      <c r="L63" s="154">
        <f>SUM(L52:L62)</f>
        <v/>
      </c>
      <c r="M63" s="156">
        <f>IF(E63&gt;0,H63/E63*100,"—")</f>
        <v/>
      </c>
      <c r="P63" s="157" t="n">
        <v>0</v>
      </c>
    </row>
    <row r="64" ht="16" customHeight="1">
      <c r="A64" s="74" t="inlineStr">
        <is>
          <t>S2503 120mm Fan</t>
        </is>
      </c>
      <c r="B64" s="75" t="inlineStr">
        <is>
          <t>B0DJ2X2SK8</t>
        </is>
      </c>
      <c r="C64" s="76" t="inlineStr">
        <is>
          <t>W1</t>
        </is>
      </c>
      <c r="D64" s="75" t="inlineStr">
        <is>
          <t>Feb 1–7</t>
        </is>
      </c>
      <c r="E64" s="77" t="n">
        <v>49.9</v>
      </c>
      <c r="F64" s="77" t="n">
        <v>0.9</v>
      </c>
      <c r="G64" s="77" t="n">
        <v>0</v>
      </c>
      <c r="H64" s="77" t="n">
        <v>0.9</v>
      </c>
      <c r="I64" s="18" t="n">
        <v>1</v>
      </c>
      <c r="J64" s="18" t="n">
        <v>1</v>
      </c>
      <c r="K64" s="18" t="n">
        <v>0</v>
      </c>
      <c r="L64" s="175" t="n">
        <v>-7.12</v>
      </c>
      <c r="M64" s="78" t="n">
        <v>1.8</v>
      </c>
      <c r="N64" s="79" t="n">
        <v>1.803607214428858</v>
      </c>
      <c r="O64" s="79" t="n">
        <v>1.803607214428858</v>
      </c>
      <c r="P64" s="80" t="n">
        <v>2.43</v>
      </c>
    </row>
    <row r="65" ht="16" customHeight="1">
      <c r="A65" s="81" t="inlineStr">
        <is>
          <t>S2503 120mm Fan</t>
        </is>
      </c>
      <c r="B65" s="82" t="inlineStr">
        <is>
          <t>B0DJ2X2SK8</t>
        </is>
      </c>
      <c r="C65" s="83" t="inlineStr">
        <is>
          <t>W2</t>
        </is>
      </c>
      <c r="D65" s="82" t="inlineStr">
        <is>
          <t>Feb 8–14</t>
        </is>
      </c>
      <c r="E65" s="84" t="n">
        <v>0</v>
      </c>
      <c r="F65" s="84" t="n">
        <v>1.54</v>
      </c>
      <c r="G65" s="84" t="n">
        <v>0</v>
      </c>
      <c r="H65" s="84" t="n">
        <v>1.54</v>
      </c>
      <c r="I65" s="20" t="n">
        <v>0</v>
      </c>
      <c r="J65" s="20" t="n">
        <v>0</v>
      </c>
      <c r="K65" s="20" t="n">
        <v>0</v>
      </c>
      <c r="L65" s="171" t="n">
        <v>-48.25</v>
      </c>
      <c r="M65" s="56" t="n"/>
      <c r="N65" s="56" t="n"/>
      <c r="O65" s="56" t="n"/>
      <c r="P65" s="87" t="n">
        <v>0</v>
      </c>
    </row>
    <row r="66" ht="16" customHeight="1">
      <c r="A66" s="88" t="inlineStr">
        <is>
          <t>S2503 120mm Fan</t>
        </is>
      </c>
      <c r="B66" s="89" t="inlineStr">
        <is>
          <t>B0DJ2X2SK8</t>
        </is>
      </c>
      <c r="C66" s="90" t="inlineStr">
        <is>
          <t>W3</t>
        </is>
      </c>
      <c r="D66" s="89" t="inlineStr">
        <is>
          <t>Feb 15–21</t>
        </is>
      </c>
      <c r="E66" s="91" t="n">
        <v>149.7</v>
      </c>
      <c r="F66" s="91" t="n">
        <v>0.9399999999999999</v>
      </c>
      <c r="G66" s="91" t="n">
        <v>0</v>
      </c>
      <c r="H66" s="91" t="n">
        <v>0.9399999999999999</v>
      </c>
      <c r="I66" s="22" t="n">
        <v>3</v>
      </c>
      <c r="J66" s="22" t="n">
        <v>3</v>
      </c>
      <c r="K66" s="22" t="n">
        <v>2</v>
      </c>
      <c r="L66" s="91" t="n">
        <v>66.92</v>
      </c>
      <c r="M66" s="92" t="n">
        <v>0.6</v>
      </c>
      <c r="N66" s="93" t="n">
        <v>0.6279225116900468</v>
      </c>
      <c r="O66" s="93" t="n">
        <v>0.6279225116900468</v>
      </c>
      <c r="P66" s="94" t="n">
        <v>7.28</v>
      </c>
    </row>
    <row r="67" ht="16" customHeight="1">
      <c r="A67" s="95" t="inlineStr">
        <is>
          <t>S2503 120mm Fan</t>
        </is>
      </c>
      <c r="B67" s="96" t="inlineStr">
        <is>
          <t>B0DJ2X2SK8</t>
        </is>
      </c>
      <c r="C67" s="97" t="inlineStr">
        <is>
          <t>W4</t>
        </is>
      </c>
      <c r="D67" s="96" t="inlineStr">
        <is>
          <t>Feb 22–28</t>
        </is>
      </c>
      <c r="E67" s="98" t="n">
        <v>99.8</v>
      </c>
      <c r="F67" s="98" t="n">
        <v>0.66</v>
      </c>
      <c r="G67" s="98" t="n">
        <v>0</v>
      </c>
      <c r="H67" s="98" t="n">
        <v>0.66</v>
      </c>
      <c r="I67" s="24" t="n">
        <v>2</v>
      </c>
      <c r="J67" s="24" t="n">
        <v>2</v>
      </c>
      <c r="K67" s="24" t="n">
        <v>0</v>
      </c>
      <c r="L67" s="98" t="n">
        <v>75.72</v>
      </c>
      <c r="M67" s="158" t="n">
        <v>0.7</v>
      </c>
      <c r="N67" s="100" t="n">
        <v>0.6613226452905813</v>
      </c>
      <c r="O67" s="100" t="n">
        <v>0.6613226452905813</v>
      </c>
      <c r="P67" s="101" t="n">
        <v>4.85</v>
      </c>
    </row>
    <row r="68" ht="16" customHeight="1">
      <c r="A68" s="102" t="inlineStr">
        <is>
          <t>S2503 120mm Fan</t>
        </is>
      </c>
      <c r="B68" s="103" t="inlineStr">
        <is>
          <t>B0DJ2X2SK8</t>
        </is>
      </c>
      <c r="C68" s="104" t="inlineStr">
        <is>
          <t>W5</t>
        </is>
      </c>
      <c r="D68" s="103" t="inlineStr">
        <is>
          <t>Mar 1–7</t>
        </is>
      </c>
      <c r="E68" s="105" t="n">
        <v>149.7</v>
      </c>
      <c r="F68" s="105" t="n">
        <v>1.03</v>
      </c>
      <c r="G68" s="105" t="n">
        <v>0</v>
      </c>
      <c r="H68" s="105" t="n">
        <v>1.03</v>
      </c>
      <c r="I68" s="26" t="n">
        <v>4</v>
      </c>
      <c r="J68" s="26" t="n">
        <v>4</v>
      </c>
      <c r="K68" s="26" t="n">
        <v>0</v>
      </c>
      <c r="L68" s="105" t="n">
        <v>22.21</v>
      </c>
      <c r="M68" s="159" t="n">
        <v>0.7</v>
      </c>
      <c r="N68" s="107" t="n">
        <v>0.6880427521710087</v>
      </c>
      <c r="O68" s="107" t="n">
        <v>0.6880427521710087</v>
      </c>
      <c r="P68" s="108" t="n">
        <v>7.28</v>
      </c>
    </row>
    <row r="69" ht="16" customHeight="1">
      <c r="A69" s="109" t="inlineStr">
        <is>
          <t>S2503 120mm Fan</t>
        </is>
      </c>
      <c r="B69" s="110" t="inlineStr">
        <is>
          <t>B0DJ2X2SK8</t>
        </is>
      </c>
      <c r="C69" s="111" t="inlineStr">
        <is>
          <t>W6</t>
        </is>
      </c>
      <c r="D69" s="110" t="inlineStr">
        <is>
          <t>Mar 8–14</t>
        </is>
      </c>
      <c r="E69" s="112" t="n">
        <v>199.6</v>
      </c>
      <c r="F69" s="112" t="n">
        <v>3.64</v>
      </c>
      <c r="G69" s="112" t="n">
        <v>0</v>
      </c>
      <c r="H69" s="112" t="n">
        <v>3.64</v>
      </c>
      <c r="I69" s="28" t="n">
        <v>4</v>
      </c>
      <c r="J69" s="28" t="n">
        <v>4</v>
      </c>
      <c r="K69" s="28" t="n">
        <v>1</v>
      </c>
      <c r="L69" s="112" t="n">
        <v>153.73</v>
      </c>
      <c r="M69" s="113" t="n">
        <v>1.8</v>
      </c>
      <c r="N69" s="114" t="n">
        <v>1.823647294589179</v>
      </c>
      <c r="O69" s="114" t="n">
        <v>1.823647294589179</v>
      </c>
      <c r="P69" s="115" t="n">
        <v>9.710000000000001</v>
      </c>
    </row>
    <row r="70" ht="16" customHeight="1">
      <c r="A70" s="116" t="inlineStr">
        <is>
          <t>S2503 120mm Fan</t>
        </is>
      </c>
      <c r="B70" s="117" t="inlineStr">
        <is>
          <t>B0DJ2X2SK8</t>
        </is>
      </c>
      <c r="C70" s="118" t="inlineStr">
        <is>
          <t>W7</t>
        </is>
      </c>
      <c r="D70" s="117" t="inlineStr">
        <is>
          <t>Mar 15–21</t>
        </is>
      </c>
      <c r="E70" s="119" t="n">
        <v>249.5</v>
      </c>
      <c r="F70" s="119" t="n">
        <v>4.78</v>
      </c>
      <c r="G70" s="119" t="n">
        <v>0</v>
      </c>
      <c r="H70" s="119" t="n">
        <v>4.78</v>
      </c>
      <c r="I70" s="30" t="n">
        <v>5</v>
      </c>
      <c r="J70" s="30" t="n">
        <v>5</v>
      </c>
      <c r="K70" s="30" t="n">
        <v>1</v>
      </c>
      <c r="L70" s="119" t="n">
        <v>190.78</v>
      </c>
      <c r="M70" s="120" t="n">
        <v>1.9</v>
      </c>
      <c r="N70" s="121" t="n">
        <v>1.915831663326653</v>
      </c>
      <c r="O70" s="121" t="n">
        <v>1.915831663326653</v>
      </c>
      <c r="P70" s="122" t="n">
        <v>12.14</v>
      </c>
    </row>
    <row r="71" ht="16" customHeight="1">
      <c r="A71" s="123" t="inlineStr">
        <is>
          <t>S2503 120mm Fan</t>
        </is>
      </c>
      <c r="B71" s="124" t="inlineStr">
        <is>
          <t>B0DJ2X2SK8</t>
        </is>
      </c>
      <c r="C71" s="125" t="inlineStr">
        <is>
          <t>W8</t>
        </is>
      </c>
      <c r="D71" s="124" t="inlineStr">
        <is>
          <t>Mar 22–28</t>
        </is>
      </c>
      <c r="E71" s="126" t="n">
        <v>219.5</v>
      </c>
      <c r="F71" s="126" t="n">
        <v>4.64</v>
      </c>
      <c r="G71" s="126" t="n">
        <v>0</v>
      </c>
      <c r="H71" s="126" t="n">
        <v>4.64</v>
      </c>
      <c r="I71" s="32" t="n">
        <v>5</v>
      </c>
      <c r="J71" s="32" t="n">
        <v>5</v>
      </c>
      <c r="K71" s="32" t="n">
        <v>0</v>
      </c>
      <c r="L71" s="126" t="n">
        <v>167.09</v>
      </c>
      <c r="M71" s="127" t="n">
        <v>2.1</v>
      </c>
      <c r="N71" s="128" t="n">
        <v>2.113895216400911</v>
      </c>
      <c r="O71" s="128" t="n">
        <v>2.113895216400911</v>
      </c>
      <c r="P71" s="129" t="n">
        <v>10.68</v>
      </c>
    </row>
    <row r="72" ht="16" customHeight="1">
      <c r="A72" s="130" t="inlineStr">
        <is>
          <t>S2503 120mm Fan</t>
        </is>
      </c>
      <c r="B72" s="131" t="inlineStr">
        <is>
          <t>B0DJ2X2SK8</t>
        </is>
      </c>
      <c r="C72" s="132" t="inlineStr">
        <is>
          <t>W9</t>
        </is>
      </c>
      <c r="D72" s="131" t="inlineStr">
        <is>
          <t>Mar 29–Apr 4</t>
        </is>
      </c>
      <c r="E72" s="133" t="n">
        <v>0</v>
      </c>
      <c r="F72" s="133" t="n">
        <v>2.12</v>
      </c>
      <c r="G72" s="133" t="n">
        <v>0</v>
      </c>
      <c r="H72" s="133" t="n">
        <v>2.12</v>
      </c>
      <c r="I72" s="34" t="n">
        <v>0</v>
      </c>
      <c r="J72" s="34" t="n">
        <v>0</v>
      </c>
      <c r="K72" s="34" t="n">
        <v>0</v>
      </c>
      <c r="L72" s="133" t="n">
        <v>0</v>
      </c>
      <c r="M72" s="52" t="n"/>
      <c r="N72" s="52" t="n"/>
      <c r="O72" s="52" t="n"/>
      <c r="P72" s="136" t="n">
        <v>0</v>
      </c>
    </row>
    <row r="73" ht="16" customHeight="1">
      <c r="A73" s="137" t="inlineStr">
        <is>
          <t>S2503 120mm Fan</t>
        </is>
      </c>
      <c r="B73" s="138" t="inlineStr">
        <is>
          <t>B0DJ2X2SK8</t>
        </is>
      </c>
      <c r="C73" s="139" t="inlineStr">
        <is>
          <t>W10</t>
        </is>
      </c>
      <c r="D73" s="138" t="inlineStr">
        <is>
          <t>Apr 5–11</t>
        </is>
      </c>
      <c r="E73" s="140" t="n">
        <v>49.9</v>
      </c>
      <c r="F73" s="140" t="n">
        <v>7.13</v>
      </c>
      <c r="G73" s="140" t="n">
        <v>0</v>
      </c>
      <c r="H73" s="140" t="n">
        <v>7.13</v>
      </c>
      <c r="I73" s="36" t="n">
        <v>1</v>
      </c>
      <c r="J73" s="36" t="n">
        <v>1</v>
      </c>
      <c r="K73" s="36" t="n">
        <v>0</v>
      </c>
      <c r="L73" s="140" t="n">
        <v>31.37</v>
      </c>
      <c r="M73" s="141" t="n">
        <v>14.3</v>
      </c>
      <c r="N73" s="142" t="n">
        <v>14.28857715430862</v>
      </c>
      <c r="O73" s="142" t="n">
        <v>14.28857715430862</v>
      </c>
      <c r="P73" s="143" t="n">
        <v>2.43</v>
      </c>
    </row>
    <row r="74" ht="16" customHeight="1">
      <c r="A74" s="144" t="inlineStr">
        <is>
          <t>S2503 120mm Fan</t>
        </is>
      </c>
      <c r="B74" s="145" t="inlineStr">
        <is>
          <t>B0DJ2X2SK8</t>
        </is>
      </c>
      <c r="C74" s="146" t="inlineStr">
        <is>
          <t>W11</t>
        </is>
      </c>
      <c r="D74" s="145" t="inlineStr">
        <is>
          <t>Apr 12–16</t>
        </is>
      </c>
      <c r="E74" s="147" t="n">
        <v>59.7</v>
      </c>
      <c r="F74" s="147" t="n">
        <v>6.36</v>
      </c>
      <c r="G74" s="147" t="n">
        <v>9.33</v>
      </c>
      <c r="H74" s="147" t="n">
        <v>15.69</v>
      </c>
      <c r="I74" s="38" t="n">
        <v>3</v>
      </c>
      <c r="J74" s="38" t="n">
        <v>3</v>
      </c>
      <c r="K74" s="38" t="n">
        <v>0</v>
      </c>
      <c r="L74" s="147" t="n">
        <v>36.72</v>
      </c>
      <c r="M74" s="148" t="n">
        <v>26.3</v>
      </c>
      <c r="N74" s="149" t="n">
        <v>26.28140703517588</v>
      </c>
      <c r="O74" s="149" t="n">
        <v>10.65326633165829</v>
      </c>
      <c r="P74" s="150" t="n">
        <v>2.9</v>
      </c>
    </row>
    <row r="75" ht="18" customHeight="1">
      <c r="A75" s="151" t="inlineStr">
        <is>
          <t xml:space="preserve">  ↳ S2503 120mm Fan Total</t>
        </is>
      </c>
      <c r="B75" s="152" t="inlineStr">
        <is>
          <t>B0DJ2X2SK8</t>
        </is>
      </c>
      <c r="C75" s="153" t="inlineStr">
        <is>
          <t>W1–W11</t>
        </is>
      </c>
      <c r="D75" s="152" t="inlineStr">
        <is>
          <t>Total</t>
        </is>
      </c>
      <c r="E75" s="154">
        <f>SUM(E64:E74)</f>
        <v/>
      </c>
      <c r="F75" s="154">
        <f>SUM(F64:F74)</f>
        <v/>
      </c>
      <c r="G75" s="154">
        <f>SUM(G64:G74)</f>
        <v/>
      </c>
      <c r="H75" s="154">
        <f>SUM(H64:H74)</f>
        <v/>
      </c>
      <c r="I75" s="155">
        <f>SUM(I64:I74)</f>
        <v/>
      </c>
      <c r="J75" s="155">
        <f>SUM(J64:J74)</f>
        <v/>
      </c>
      <c r="K75" s="155">
        <f>SUM(K64:K74)</f>
        <v/>
      </c>
      <c r="L75" s="154">
        <f>SUM(L64:L74)</f>
        <v/>
      </c>
      <c r="M75" s="156">
        <f>IF(E75&gt;0,H75/E75*100,"—")</f>
        <v/>
      </c>
      <c r="P75" s="157" t="n">
        <v>59.7</v>
      </c>
    </row>
    <row r="76" ht="16" customHeight="1">
      <c r="A76" s="74" t="inlineStr">
        <is>
          <t>S2503R 120mm Fan</t>
        </is>
      </c>
      <c r="B76" s="75" t="inlineStr">
        <is>
          <t>B0CRTD8V77</t>
        </is>
      </c>
      <c r="C76" s="76" t="inlineStr">
        <is>
          <t>W1</t>
        </is>
      </c>
      <c r="D76" s="75" t="inlineStr">
        <is>
          <t>Feb 1–7</t>
        </is>
      </c>
      <c r="E76" s="77" t="n">
        <v>39.8</v>
      </c>
      <c r="F76" s="77" t="n">
        <v>6</v>
      </c>
      <c r="G76" s="77" t="n">
        <v>0</v>
      </c>
      <c r="H76" s="77" t="n">
        <v>6</v>
      </c>
      <c r="I76" s="18" t="n">
        <v>2</v>
      </c>
      <c r="J76" s="18" t="n">
        <v>2</v>
      </c>
      <c r="K76" s="18" t="n">
        <v>1</v>
      </c>
      <c r="L76" s="77" t="n">
        <v>20.89</v>
      </c>
      <c r="M76" s="170" t="n">
        <v>15.1</v>
      </c>
      <c r="N76" s="79" t="n">
        <v>15.07537688442211</v>
      </c>
      <c r="O76" s="79" t="n">
        <v>15.07537688442211</v>
      </c>
      <c r="P76" s="80" t="n">
        <v>0.97</v>
      </c>
    </row>
    <row r="77" ht="16" customHeight="1">
      <c r="A77" s="81" t="inlineStr">
        <is>
          <t>S2503R 120mm Fan</t>
        </is>
      </c>
      <c r="B77" s="82" t="inlineStr">
        <is>
          <t>B0CRTD8V77</t>
        </is>
      </c>
      <c r="C77" s="83" t="inlineStr">
        <is>
          <t>W2</t>
        </is>
      </c>
      <c r="D77" s="82" t="inlineStr">
        <is>
          <t>Feb 8–14</t>
        </is>
      </c>
      <c r="E77" s="84" t="n">
        <v>19.9</v>
      </c>
      <c r="F77" s="84" t="n">
        <v>8.529999999999999</v>
      </c>
      <c r="G77" s="84" t="n">
        <v>0</v>
      </c>
      <c r="H77" s="84" t="n">
        <v>8.529999999999999</v>
      </c>
      <c r="I77" s="20" t="n">
        <v>1</v>
      </c>
      <c r="J77" s="20" t="n">
        <v>1</v>
      </c>
      <c r="K77" s="20" t="n">
        <v>1</v>
      </c>
      <c r="L77" s="84" t="n">
        <v>4.91</v>
      </c>
      <c r="M77" s="162" t="n">
        <v>42.9</v>
      </c>
      <c r="N77" s="86" t="n">
        <v>42.8643216080402</v>
      </c>
      <c r="O77" s="86" t="n">
        <v>42.8643216080402</v>
      </c>
      <c r="P77" s="87" t="n">
        <v>0.49</v>
      </c>
    </row>
    <row r="78" ht="16" customHeight="1">
      <c r="A78" s="88" t="inlineStr">
        <is>
          <t>S2503R 120mm Fan</t>
        </is>
      </c>
      <c r="B78" s="89" t="inlineStr">
        <is>
          <t>B0CRTD8V77</t>
        </is>
      </c>
      <c r="C78" s="90" t="inlineStr">
        <is>
          <t>W3</t>
        </is>
      </c>
      <c r="D78" s="89" t="inlineStr">
        <is>
          <t>Feb 15–21</t>
        </is>
      </c>
      <c r="E78" s="91" t="n">
        <v>59.7</v>
      </c>
      <c r="F78" s="91" t="n">
        <v>9.4</v>
      </c>
      <c r="G78" s="91" t="n">
        <v>0</v>
      </c>
      <c r="H78" s="91" t="n">
        <v>9.4</v>
      </c>
      <c r="I78" s="22" t="n">
        <v>3</v>
      </c>
      <c r="J78" s="22" t="n">
        <v>3</v>
      </c>
      <c r="K78" s="22" t="n">
        <v>2</v>
      </c>
      <c r="L78" s="91" t="n">
        <v>30.93</v>
      </c>
      <c r="M78" s="176" t="n">
        <v>15.7</v>
      </c>
      <c r="N78" s="93" t="n">
        <v>15.74539363484087</v>
      </c>
      <c r="O78" s="93" t="n">
        <v>15.74539363484087</v>
      </c>
      <c r="P78" s="94" t="n">
        <v>1.46</v>
      </c>
    </row>
    <row r="79" ht="16" customHeight="1">
      <c r="A79" s="95" t="inlineStr">
        <is>
          <t>S2503R 120mm Fan</t>
        </is>
      </c>
      <c r="B79" s="96" t="inlineStr">
        <is>
          <t>B0CRTD8V77</t>
        </is>
      </c>
      <c r="C79" s="97" t="inlineStr">
        <is>
          <t>W4</t>
        </is>
      </c>
      <c r="D79" s="96" t="inlineStr">
        <is>
          <t>Feb 22–28</t>
        </is>
      </c>
      <c r="E79" s="98" t="n">
        <v>19.9</v>
      </c>
      <c r="F79" s="98" t="n">
        <v>11.1</v>
      </c>
      <c r="G79" s="98" t="n">
        <v>1.64</v>
      </c>
      <c r="H79" s="98" t="n">
        <v>12.74</v>
      </c>
      <c r="I79" s="24" t="n">
        <v>1</v>
      </c>
      <c r="J79" s="24" t="n">
        <v>1</v>
      </c>
      <c r="K79" s="24" t="n">
        <v>2</v>
      </c>
      <c r="L79" s="98" t="n">
        <v>2.34</v>
      </c>
      <c r="M79" s="163" t="n">
        <v>64</v>
      </c>
      <c r="N79" s="100" t="n">
        <v>64.02010050251256</v>
      </c>
      <c r="O79" s="100" t="n">
        <v>55.77889447236181</v>
      </c>
      <c r="P79" s="101" t="n">
        <v>0.49</v>
      </c>
    </row>
    <row r="80" ht="16" customHeight="1">
      <c r="A80" s="102" t="inlineStr">
        <is>
          <t>S2503R 120mm Fan</t>
        </is>
      </c>
      <c r="B80" s="103" t="inlineStr">
        <is>
          <t>B0CRTD8V77</t>
        </is>
      </c>
      <c r="C80" s="104" t="inlineStr">
        <is>
          <t>W5</t>
        </is>
      </c>
      <c r="D80" s="103" t="inlineStr">
        <is>
          <t>Mar 1–7</t>
        </is>
      </c>
      <c r="E80" s="105" t="n">
        <v>19.9</v>
      </c>
      <c r="F80" s="105" t="n">
        <v>6.69</v>
      </c>
      <c r="G80" s="105" t="n">
        <v>0</v>
      </c>
      <c r="H80" s="105" t="n">
        <v>6.69</v>
      </c>
      <c r="I80" s="26" t="n">
        <v>1</v>
      </c>
      <c r="J80" s="26" t="n">
        <v>0</v>
      </c>
      <c r="K80" s="26" t="n">
        <v>1</v>
      </c>
      <c r="L80" s="105" t="n">
        <v>5.84</v>
      </c>
      <c r="M80" s="173" t="n">
        <v>33.6</v>
      </c>
      <c r="N80" s="107" t="n">
        <v>33.61809045226131</v>
      </c>
      <c r="O80" s="107" t="n">
        <v>33.61809045226131</v>
      </c>
      <c r="P80" s="108" t="n">
        <v>0.49</v>
      </c>
    </row>
    <row r="81" ht="16" customHeight="1">
      <c r="A81" s="109" t="inlineStr">
        <is>
          <t>S2503R 120mm Fan</t>
        </is>
      </c>
      <c r="B81" s="110" t="inlineStr">
        <is>
          <t>B0CRTD8V77</t>
        </is>
      </c>
      <c r="C81" s="111" t="inlineStr">
        <is>
          <t>W6</t>
        </is>
      </c>
      <c r="D81" s="110" t="inlineStr">
        <is>
          <t>Mar 8–14</t>
        </is>
      </c>
      <c r="E81" s="112" t="n">
        <v>218.9</v>
      </c>
      <c r="F81" s="112" t="n">
        <v>2.58</v>
      </c>
      <c r="G81" s="112" t="n">
        <v>0</v>
      </c>
      <c r="H81" s="112" t="n">
        <v>2.58</v>
      </c>
      <c r="I81" s="28" t="n">
        <v>11</v>
      </c>
      <c r="J81" s="28" t="n">
        <v>9</v>
      </c>
      <c r="K81" s="28" t="n">
        <v>5</v>
      </c>
      <c r="L81" s="112" t="n">
        <v>148.97</v>
      </c>
      <c r="M81" s="113" t="n">
        <v>1.2</v>
      </c>
      <c r="N81" s="114" t="n">
        <v>1.178620374600274</v>
      </c>
      <c r="O81" s="114" t="n">
        <v>1.178620374600274</v>
      </c>
      <c r="P81" s="115" t="n">
        <v>5.34</v>
      </c>
    </row>
    <row r="82" ht="16" customHeight="1">
      <c r="A82" s="116" t="inlineStr">
        <is>
          <t>S2503R 120mm Fan</t>
        </is>
      </c>
      <c r="B82" s="117" t="inlineStr">
        <is>
          <t>B0CRTD8V77</t>
        </is>
      </c>
      <c r="C82" s="118" t="inlineStr">
        <is>
          <t>W7</t>
        </is>
      </c>
      <c r="D82" s="117" t="inlineStr">
        <is>
          <t>Mar 15–21</t>
        </is>
      </c>
      <c r="E82" s="119" t="n">
        <v>0</v>
      </c>
      <c r="F82" s="119" t="n">
        <v>3.19</v>
      </c>
      <c r="G82" s="119" t="n">
        <v>0</v>
      </c>
      <c r="H82" s="119" t="n">
        <v>3.19</v>
      </c>
      <c r="I82" s="30" t="n">
        <v>0</v>
      </c>
      <c r="J82" s="30" t="n">
        <v>0</v>
      </c>
      <c r="K82" s="30" t="n">
        <v>2</v>
      </c>
      <c r="L82" s="174" t="n">
        <v>-3.19</v>
      </c>
      <c r="M82" s="59" t="n"/>
      <c r="N82" s="59" t="n"/>
      <c r="O82" s="59" t="n"/>
      <c r="P82" s="122" t="n">
        <v>0</v>
      </c>
    </row>
    <row r="83" ht="16" customHeight="1">
      <c r="A83" s="123" t="inlineStr">
        <is>
          <t>S2503R 120mm Fan</t>
        </is>
      </c>
      <c r="B83" s="124" t="inlineStr">
        <is>
          <t>B0CRTD8V77</t>
        </is>
      </c>
      <c r="C83" s="125" t="inlineStr">
        <is>
          <t>W8</t>
        </is>
      </c>
      <c r="D83" s="124" t="inlineStr">
        <is>
          <t>Mar 22–28</t>
        </is>
      </c>
      <c r="E83" s="126" t="n">
        <v>19.9</v>
      </c>
      <c r="F83" s="126" t="n">
        <v>4.02</v>
      </c>
      <c r="G83" s="126" t="n">
        <v>0</v>
      </c>
      <c r="H83" s="126" t="n">
        <v>4.02</v>
      </c>
      <c r="I83" s="32" t="n">
        <v>1</v>
      </c>
      <c r="J83" s="32" t="n">
        <v>1</v>
      </c>
      <c r="K83" s="32" t="n">
        <v>1</v>
      </c>
      <c r="L83" s="126" t="n">
        <v>9.42</v>
      </c>
      <c r="M83" s="166" t="n">
        <v>20.2</v>
      </c>
      <c r="N83" s="128" t="n">
        <v>20.20100502512562</v>
      </c>
      <c r="O83" s="128" t="n">
        <v>20.20100502512562</v>
      </c>
      <c r="P83" s="129" t="n">
        <v>0.49</v>
      </c>
    </row>
    <row r="84" ht="16" customHeight="1">
      <c r="A84" s="130" t="inlineStr">
        <is>
          <t>S2503R 120mm Fan</t>
        </is>
      </c>
      <c r="B84" s="131" t="inlineStr">
        <is>
          <t>B0CRTD8V77</t>
        </is>
      </c>
      <c r="C84" s="132" t="inlineStr">
        <is>
          <t>W9</t>
        </is>
      </c>
      <c r="D84" s="131" t="inlineStr">
        <is>
          <t>Mar 29–Apr 4</t>
        </is>
      </c>
      <c r="E84" s="133" t="n">
        <v>179.4</v>
      </c>
      <c r="F84" s="133" t="n">
        <v>12.95</v>
      </c>
      <c r="G84" s="133" t="n">
        <v>0</v>
      </c>
      <c r="H84" s="133" t="n">
        <v>12.95</v>
      </c>
      <c r="I84" s="34" t="n">
        <v>6</v>
      </c>
      <c r="J84" s="34" t="n">
        <v>0</v>
      </c>
      <c r="K84" s="34" t="n">
        <v>3</v>
      </c>
      <c r="L84" s="133" t="n">
        <v>0</v>
      </c>
      <c r="M84" s="167" t="n">
        <v>7.2</v>
      </c>
      <c r="N84" s="135" t="n">
        <v>7.21850613154961</v>
      </c>
      <c r="O84" s="135" t="n">
        <v>7.21850613154961</v>
      </c>
      <c r="P84" s="136" t="n">
        <v>4.37</v>
      </c>
    </row>
    <row r="85" ht="16" customHeight="1">
      <c r="A85" s="137" t="inlineStr">
        <is>
          <t>S2503R 120mm Fan</t>
        </is>
      </c>
      <c r="B85" s="138" t="inlineStr">
        <is>
          <t>B0CRTD8V77</t>
        </is>
      </c>
      <c r="C85" s="139" t="inlineStr">
        <is>
          <t>W10</t>
        </is>
      </c>
      <c r="D85" s="138" t="inlineStr">
        <is>
          <t>Apr 5–11</t>
        </is>
      </c>
      <c r="E85" s="140" t="n">
        <v>79.59999999999999</v>
      </c>
      <c r="F85" s="140" t="n">
        <v>35.41</v>
      </c>
      <c r="G85" s="140" t="n">
        <v>0</v>
      </c>
      <c r="H85" s="140" t="n">
        <v>35.41</v>
      </c>
      <c r="I85" s="36" t="n">
        <v>4</v>
      </c>
      <c r="J85" s="36" t="n">
        <v>4</v>
      </c>
      <c r="K85" s="36" t="n">
        <v>1</v>
      </c>
      <c r="L85" s="140" t="n">
        <v>34.17</v>
      </c>
      <c r="M85" s="141" t="n">
        <v>44.5</v>
      </c>
      <c r="N85" s="142" t="n">
        <v>44.48492462311558</v>
      </c>
      <c r="O85" s="142" t="n">
        <v>44.48492462311558</v>
      </c>
      <c r="P85" s="143" t="n">
        <v>1.94</v>
      </c>
    </row>
    <row r="86" ht="16" customHeight="1">
      <c r="A86" s="144" t="inlineStr">
        <is>
          <t>S2503R 120mm Fan</t>
        </is>
      </c>
      <c r="B86" s="145" t="inlineStr">
        <is>
          <t>B0CRTD8V77</t>
        </is>
      </c>
      <c r="C86" s="146" t="inlineStr">
        <is>
          <t>W11</t>
        </is>
      </c>
      <c r="D86" s="145" t="inlineStr">
        <is>
          <t>Apr 12–16</t>
        </is>
      </c>
      <c r="E86" s="147" t="n">
        <v>159.2</v>
      </c>
      <c r="F86" s="147" t="n">
        <v>24.1</v>
      </c>
      <c r="G86" s="147" t="n">
        <v>0</v>
      </c>
      <c r="H86" s="147" t="n">
        <v>24.1</v>
      </c>
      <c r="I86" s="38" t="n">
        <v>8</v>
      </c>
      <c r="J86" s="38" t="n">
        <v>8</v>
      </c>
      <c r="K86" s="38" t="n">
        <v>0</v>
      </c>
      <c r="L86" s="147" t="n">
        <v>88.79000000000001</v>
      </c>
      <c r="M86" s="148" t="n">
        <v>15.1</v>
      </c>
      <c r="N86" s="149" t="n">
        <v>15.13819095477387</v>
      </c>
      <c r="O86" s="149" t="n">
        <v>15.13819095477387</v>
      </c>
      <c r="P86" s="150" t="n">
        <v>3.88</v>
      </c>
    </row>
    <row r="87" ht="18" customHeight="1">
      <c r="A87" s="151" t="inlineStr">
        <is>
          <t xml:space="preserve">  ↳ S2503R 120mm Fan Total</t>
        </is>
      </c>
      <c r="B87" s="152" t="inlineStr">
        <is>
          <t>B0CRTD8V77</t>
        </is>
      </c>
      <c r="C87" s="153" t="inlineStr">
        <is>
          <t>W1–W11</t>
        </is>
      </c>
      <c r="D87" s="152" t="inlineStr">
        <is>
          <t>Total</t>
        </is>
      </c>
      <c r="E87" s="154">
        <f>SUM(E76:E86)</f>
        <v/>
      </c>
      <c r="F87" s="154">
        <f>SUM(F76:F86)</f>
        <v/>
      </c>
      <c r="G87" s="154">
        <f>SUM(G76:G86)</f>
        <v/>
      </c>
      <c r="H87" s="154">
        <f>SUM(H76:H86)</f>
        <v/>
      </c>
      <c r="I87" s="155">
        <f>SUM(I76:I86)</f>
        <v/>
      </c>
      <c r="J87" s="155">
        <f>SUM(J76:J86)</f>
        <v/>
      </c>
      <c r="K87" s="155">
        <f>SUM(K76:K86)</f>
        <v/>
      </c>
      <c r="L87" s="154">
        <f>SUM(L76:L86)</f>
        <v/>
      </c>
      <c r="M87" s="156">
        <f>IF(E87&gt;0,H87/E87*100,"—")</f>
        <v/>
      </c>
      <c r="P87" s="157" t="n">
        <v>19.9</v>
      </c>
    </row>
    <row r="88" ht="16" customHeight="1">
      <c r="A88" s="74" t="inlineStr">
        <is>
          <t>M4 King Arthur</t>
        </is>
      </c>
      <c r="B88" s="75" t="inlineStr">
        <is>
          <t>B0CKWQX52V</t>
        </is>
      </c>
      <c r="C88" s="76" t="inlineStr">
        <is>
          <t>W1</t>
        </is>
      </c>
      <c r="D88" s="75" t="inlineStr">
        <is>
          <t>Feb 1–7</t>
        </is>
      </c>
      <c r="E88" s="77" t="n">
        <v>0</v>
      </c>
      <c r="F88" s="77" t="n">
        <v>56.81</v>
      </c>
      <c r="G88" s="77" t="n">
        <v>0</v>
      </c>
      <c r="H88" s="77" t="n">
        <v>56.81</v>
      </c>
      <c r="I88" s="18" t="n">
        <v>0</v>
      </c>
      <c r="J88" s="18" t="n">
        <v>0</v>
      </c>
      <c r="K88" s="18" t="n">
        <v>3</v>
      </c>
      <c r="L88" s="175" t="n">
        <v>-56.81</v>
      </c>
      <c r="M88" s="62" t="n"/>
      <c r="N88" s="62" t="n"/>
      <c r="O88" s="62" t="n"/>
      <c r="P88" s="80" t="n">
        <v>0</v>
      </c>
    </row>
    <row r="89" ht="16" customHeight="1">
      <c r="A89" s="81" t="inlineStr">
        <is>
          <t>M4 King Arthur</t>
        </is>
      </c>
      <c r="B89" s="82" t="inlineStr">
        <is>
          <t>B0CKWQX52V</t>
        </is>
      </c>
      <c r="C89" s="83" t="inlineStr">
        <is>
          <t>W2</t>
        </is>
      </c>
      <c r="D89" s="82" t="inlineStr">
        <is>
          <t>Feb 8–14</t>
        </is>
      </c>
      <c r="E89" s="84" t="n">
        <v>99.90000000000001</v>
      </c>
      <c r="F89" s="84" t="n">
        <v>97.17</v>
      </c>
      <c r="G89" s="84" t="n">
        <v>0</v>
      </c>
      <c r="H89" s="84" t="n">
        <v>97.17</v>
      </c>
      <c r="I89" s="20" t="n">
        <v>1</v>
      </c>
      <c r="J89" s="20" t="n">
        <v>0</v>
      </c>
      <c r="K89" s="20" t="n">
        <v>1</v>
      </c>
      <c r="L89" s="171" t="n">
        <v>-24.21</v>
      </c>
      <c r="M89" s="162" t="n">
        <v>97.3</v>
      </c>
      <c r="N89" s="86" t="n">
        <v>97.26726726726727</v>
      </c>
      <c r="O89" s="86" t="n">
        <v>97.26726726726727</v>
      </c>
      <c r="P89" s="87" t="n">
        <v>14.27</v>
      </c>
    </row>
    <row r="90" ht="16" customHeight="1">
      <c r="A90" s="88" t="inlineStr">
        <is>
          <t>M4 King Arthur</t>
        </is>
      </c>
      <c r="B90" s="89" t="inlineStr">
        <is>
          <t>B0CKWQX52V</t>
        </is>
      </c>
      <c r="C90" s="90" t="inlineStr">
        <is>
          <t>W3</t>
        </is>
      </c>
      <c r="D90" s="89" t="inlineStr">
        <is>
          <t>Feb 15–21</t>
        </is>
      </c>
      <c r="E90" s="91" t="n">
        <v>99.90000000000001</v>
      </c>
      <c r="F90" s="91" t="n">
        <v>89.34999999999999</v>
      </c>
      <c r="G90" s="91" t="n">
        <v>0</v>
      </c>
      <c r="H90" s="91" t="n">
        <v>89.34999999999999</v>
      </c>
      <c r="I90" s="22" t="n">
        <v>1</v>
      </c>
      <c r="J90" s="22" t="n">
        <v>1</v>
      </c>
      <c r="K90" s="22" t="n">
        <v>1</v>
      </c>
      <c r="L90" s="172" t="n">
        <v>-109.9</v>
      </c>
      <c r="M90" s="176" t="n">
        <v>89.40000000000001</v>
      </c>
      <c r="N90" s="93" t="n">
        <v>89.43943943943943</v>
      </c>
      <c r="O90" s="93" t="n">
        <v>89.43943943943943</v>
      </c>
      <c r="P90" s="94" t="n">
        <v>14.27</v>
      </c>
    </row>
    <row r="91" ht="16" customHeight="1">
      <c r="A91" s="95" t="inlineStr">
        <is>
          <t>M4 King Arthur</t>
        </is>
      </c>
      <c r="B91" s="96" t="inlineStr">
        <is>
          <t>B0CKWQX52V</t>
        </is>
      </c>
      <c r="C91" s="97" t="inlineStr">
        <is>
          <t>W4</t>
        </is>
      </c>
      <c r="D91" s="96" t="inlineStr">
        <is>
          <t>Feb 22–28</t>
        </is>
      </c>
      <c r="E91" s="98" t="n">
        <v>99.90000000000001</v>
      </c>
      <c r="F91" s="98" t="n">
        <v>94.59</v>
      </c>
      <c r="G91" s="98" t="n">
        <v>0</v>
      </c>
      <c r="H91" s="98" t="n">
        <v>94.59</v>
      </c>
      <c r="I91" s="24" t="n">
        <v>1</v>
      </c>
      <c r="J91" s="24" t="n">
        <v>1</v>
      </c>
      <c r="K91" s="24" t="n">
        <v>0</v>
      </c>
      <c r="L91" s="177" t="n">
        <v>-21.63</v>
      </c>
      <c r="M91" s="163" t="n">
        <v>94.7</v>
      </c>
      <c r="N91" s="100" t="n">
        <v>94.68468468468468</v>
      </c>
      <c r="O91" s="100" t="n">
        <v>94.68468468468468</v>
      </c>
      <c r="P91" s="101" t="n">
        <v>14.27</v>
      </c>
    </row>
    <row r="92" ht="16" customHeight="1">
      <c r="A92" s="102" t="inlineStr">
        <is>
          <t>M4 King Arthur</t>
        </is>
      </c>
      <c r="B92" s="103" t="inlineStr">
        <is>
          <t>B0CKWQX52V</t>
        </is>
      </c>
      <c r="C92" s="104" t="inlineStr">
        <is>
          <t>W5</t>
        </is>
      </c>
      <c r="D92" s="103" t="inlineStr">
        <is>
          <t>Mar 1–7</t>
        </is>
      </c>
      <c r="E92" s="105" t="n">
        <v>99.90000000000001</v>
      </c>
      <c r="F92" s="105" t="n">
        <v>89.01000000000001</v>
      </c>
      <c r="G92" s="105" t="n">
        <v>0</v>
      </c>
      <c r="H92" s="105" t="n">
        <v>89.01000000000001</v>
      </c>
      <c r="I92" s="26" t="n">
        <v>1</v>
      </c>
      <c r="J92" s="26" t="n">
        <v>1</v>
      </c>
      <c r="K92" s="26" t="n">
        <v>1</v>
      </c>
      <c r="L92" s="178" t="n">
        <v>-109.56</v>
      </c>
      <c r="M92" s="173" t="n">
        <v>89.09999999999999</v>
      </c>
      <c r="N92" s="107" t="n">
        <v>89.09909909909911</v>
      </c>
      <c r="O92" s="107" t="n">
        <v>89.09909909909911</v>
      </c>
      <c r="P92" s="108" t="n">
        <v>14.27</v>
      </c>
    </row>
    <row r="93" ht="16" customHeight="1">
      <c r="A93" s="109" t="inlineStr">
        <is>
          <t>M4 King Arthur</t>
        </is>
      </c>
      <c r="B93" s="110" t="inlineStr">
        <is>
          <t>B0CKWQX52V</t>
        </is>
      </c>
      <c r="C93" s="111" t="inlineStr">
        <is>
          <t>W6</t>
        </is>
      </c>
      <c r="D93" s="110" t="inlineStr">
        <is>
          <t>Mar 8–14</t>
        </is>
      </c>
      <c r="E93" s="112" t="n">
        <v>199.8</v>
      </c>
      <c r="F93" s="112" t="n">
        <v>62.74</v>
      </c>
      <c r="G93" s="112" t="n">
        <v>10.88</v>
      </c>
      <c r="H93" s="112" t="n">
        <v>73.62</v>
      </c>
      <c r="I93" s="28" t="n">
        <v>2</v>
      </c>
      <c r="J93" s="28" t="n">
        <v>2</v>
      </c>
      <c r="K93" s="28" t="n">
        <v>0</v>
      </c>
      <c r="L93" s="112" t="n">
        <v>83.18000000000001</v>
      </c>
      <c r="M93" s="164" t="n">
        <v>36.8</v>
      </c>
      <c r="N93" s="114" t="n">
        <v>36.84684684684684</v>
      </c>
      <c r="O93" s="114" t="n">
        <v>31.4014014014014</v>
      </c>
      <c r="P93" s="115" t="n">
        <v>28.54</v>
      </c>
    </row>
    <row r="94" ht="16" customHeight="1">
      <c r="A94" s="116" t="inlineStr">
        <is>
          <t>M4 King Arthur</t>
        </is>
      </c>
      <c r="B94" s="117" t="inlineStr">
        <is>
          <t>B0CKWQX52V</t>
        </is>
      </c>
      <c r="C94" s="118" t="inlineStr">
        <is>
          <t>W7</t>
        </is>
      </c>
      <c r="D94" s="117" t="inlineStr">
        <is>
          <t>Mar 15–21</t>
        </is>
      </c>
      <c r="E94" s="119" t="n">
        <v>0</v>
      </c>
      <c r="F94" s="119" t="n">
        <v>12.01</v>
      </c>
      <c r="G94" s="119" t="n">
        <v>0</v>
      </c>
      <c r="H94" s="119" t="n">
        <v>12.01</v>
      </c>
      <c r="I94" s="30" t="n">
        <v>0</v>
      </c>
      <c r="J94" s="30" t="n">
        <v>0</v>
      </c>
      <c r="K94" s="30" t="n">
        <v>0</v>
      </c>
      <c r="L94" s="174" t="n">
        <v>-105.52</v>
      </c>
      <c r="M94" s="59" t="n"/>
      <c r="N94" s="59" t="n"/>
      <c r="O94" s="59" t="n"/>
      <c r="P94" s="122" t="n">
        <v>0</v>
      </c>
    </row>
    <row r="95" ht="16" customHeight="1">
      <c r="A95" s="123" t="inlineStr">
        <is>
          <t>M4 King Arthur</t>
        </is>
      </c>
      <c r="B95" s="124" t="inlineStr">
        <is>
          <t>B0CKWQX52V</t>
        </is>
      </c>
      <c r="C95" s="125" t="inlineStr">
        <is>
          <t>W8</t>
        </is>
      </c>
      <c r="D95" s="124" t="inlineStr">
        <is>
          <t>Mar 22–28</t>
        </is>
      </c>
      <c r="E95" s="126" t="n">
        <v>99.90000000000001</v>
      </c>
      <c r="F95" s="126" t="n">
        <v>3.52</v>
      </c>
      <c r="G95" s="126" t="n">
        <v>0</v>
      </c>
      <c r="H95" s="126" t="n">
        <v>3.52</v>
      </c>
      <c r="I95" s="32" t="n">
        <v>1</v>
      </c>
      <c r="J95" s="32" t="n">
        <v>1</v>
      </c>
      <c r="K95" s="32" t="n">
        <v>0</v>
      </c>
      <c r="L95" s="126" t="n">
        <v>69.44</v>
      </c>
      <c r="M95" s="127" t="n">
        <v>3.5</v>
      </c>
      <c r="N95" s="128" t="n">
        <v>3.523523523523523</v>
      </c>
      <c r="O95" s="128" t="n">
        <v>3.523523523523523</v>
      </c>
      <c r="P95" s="129" t="n">
        <v>14.27</v>
      </c>
    </row>
    <row r="96" ht="16" customHeight="1">
      <c r="A96" s="130" t="inlineStr">
        <is>
          <t>M4 King Arthur</t>
        </is>
      </c>
      <c r="B96" s="131" t="inlineStr">
        <is>
          <t>B0CKWQX52V</t>
        </is>
      </c>
      <c r="C96" s="132" t="inlineStr">
        <is>
          <t>W9</t>
        </is>
      </c>
      <c r="D96" s="131" t="inlineStr">
        <is>
          <t>Mar 29–Apr 4</t>
        </is>
      </c>
      <c r="E96" s="133" t="n">
        <v>0</v>
      </c>
      <c r="F96" s="133" t="n">
        <v>1</v>
      </c>
      <c r="G96" s="133" t="n">
        <v>0</v>
      </c>
      <c r="H96" s="133" t="n">
        <v>1</v>
      </c>
      <c r="I96" s="34" t="n">
        <v>0</v>
      </c>
      <c r="J96" s="34" t="n">
        <v>0</v>
      </c>
      <c r="K96" s="34" t="n">
        <v>0</v>
      </c>
      <c r="L96" s="133" t="n">
        <v>0</v>
      </c>
      <c r="M96" s="52" t="n"/>
      <c r="N96" s="52" t="n"/>
      <c r="O96" s="52" t="n"/>
      <c r="P96" s="136" t="n">
        <v>0</v>
      </c>
    </row>
    <row r="97" ht="16" customHeight="1">
      <c r="A97" s="137" t="inlineStr">
        <is>
          <t>M4 King Arthur</t>
        </is>
      </c>
      <c r="B97" s="138" t="inlineStr">
        <is>
          <t>B0CKWQX52V</t>
        </is>
      </c>
      <c r="C97" s="139" t="inlineStr">
        <is>
          <t>W10</t>
        </is>
      </c>
      <c r="D97" s="138" t="inlineStr">
        <is>
          <t>Apr 5–11</t>
        </is>
      </c>
      <c r="E97" s="140" t="n">
        <v>0</v>
      </c>
      <c r="F97" s="140" t="n">
        <v>1.99</v>
      </c>
      <c r="G97" s="140" t="n">
        <v>0</v>
      </c>
      <c r="H97" s="140" t="n">
        <v>1.99</v>
      </c>
      <c r="I97" s="36" t="n">
        <v>0</v>
      </c>
      <c r="J97" s="36" t="n">
        <v>0</v>
      </c>
      <c r="K97" s="36" t="n">
        <v>0</v>
      </c>
      <c r="L97" s="168" t="n">
        <v>-1.99</v>
      </c>
      <c r="M97" s="63" t="n"/>
      <c r="N97" s="63" t="n"/>
      <c r="O97" s="63" t="n"/>
      <c r="P97" s="143" t="n">
        <v>0</v>
      </c>
    </row>
    <row r="98" ht="16" customHeight="1">
      <c r="A98" s="144" t="inlineStr">
        <is>
          <t>M4 King Arthur</t>
        </is>
      </c>
      <c r="B98" s="145" t="inlineStr">
        <is>
          <t>B0CKWQX52V</t>
        </is>
      </c>
      <c r="C98" s="146" t="inlineStr">
        <is>
          <t>W11</t>
        </is>
      </c>
      <c r="D98" s="145" t="inlineStr">
        <is>
          <t>Apr 12–16</t>
        </is>
      </c>
      <c r="E98" s="147" t="n">
        <v>0</v>
      </c>
      <c r="F98" s="147" t="n">
        <v>1.92</v>
      </c>
      <c r="G98" s="147" t="n">
        <v>0</v>
      </c>
      <c r="H98" s="147" t="n">
        <v>1.92</v>
      </c>
      <c r="I98" s="38" t="n">
        <v>0</v>
      </c>
      <c r="J98" s="38" t="n">
        <v>0</v>
      </c>
      <c r="K98" s="38" t="n">
        <v>0</v>
      </c>
      <c r="L98" s="179" t="n">
        <v>-1.92</v>
      </c>
      <c r="M98" s="64" t="n"/>
      <c r="N98" s="64" t="n"/>
      <c r="O98" s="64" t="n"/>
      <c r="P98" s="150" t="n">
        <v>0</v>
      </c>
    </row>
    <row r="99" ht="18" customHeight="1">
      <c r="A99" s="151" t="inlineStr">
        <is>
          <t xml:space="preserve">  ↳ M4 King Arthur Total</t>
        </is>
      </c>
      <c r="B99" s="152" t="inlineStr">
        <is>
          <t>B0CKWQX52V</t>
        </is>
      </c>
      <c r="C99" s="153" t="inlineStr">
        <is>
          <t>W1–W11</t>
        </is>
      </c>
      <c r="D99" s="152" t="inlineStr">
        <is>
          <t>Total</t>
        </is>
      </c>
      <c r="E99" s="154">
        <f>SUM(E88:E98)</f>
        <v/>
      </c>
      <c r="F99" s="154">
        <f>SUM(F88:F98)</f>
        <v/>
      </c>
      <c r="G99" s="154">
        <f>SUM(G88:G98)</f>
        <v/>
      </c>
      <c r="H99" s="154">
        <f>SUM(H88:H98)</f>
        <v/>
      </c>
      <c r="I99" s="155">
        <f>SUM(I88:I98)</f>
        <v/>
      </c>
      <c r="J99" s="155">
        <f>SUM(J88:J98)</f>
        <v/>
      </c>
      <c r="K99" s="155">
        <f>SUM(K88:K98)</f>
        <v/>
      </c>
      <c r="L99" s="154">
        <f>SUM(L88:L98)</f>
        <v/>
      </c>
      <c r="M99" s="156">
        <f>IF(E99&gt;0,H99/E99*100,"—")</f>
        <v/>
      </c>
      <c r="P99" s="157" t="n">
        <v>99.90000000000001</v>
      </c>
    </row>
    <row r="100" ht="16" customHeight="1">
      <c r="A100" s="74" t="inlineStr">
        <is>
          <t>S3805 Fan</t>
        </is>
      </c>
      <c r="B100" s="75" t="inlineStr">
        <is>
          <t>B0DHZ1GPXB</t>
        </is>
      </c>
      <c r="C100" s="76" t="inlineStr">
        <is>
          <t>W1</t>
        </is>
      </c>
      <c r="D100" s="75" t="inlineStr">
        <is>
          <t>Feb 1–7</t>
        </is>
      </c>
      <c r="E100" s="77" t="n">
        <v>0</v>
      </c>
      <c r="F100" s="77" t="n">
        <v>1.98</v>
      </c>
      <c r="G100" s="77" t="n">
        <v>0</v>
      </c>
      <c r="H100" s="77" t="n">
        <v>1.98</v>
      </c>
      <c r="I100" s="18" t="n">
        <v>0</v>
      </c>
      <c r="J100" s="18" t="n">
        <v>0</v>
      </c>
      <c r="K100" s="18" t="n">
        <v>0</v>
      </c>
      <c r="L100" s="175" t="n">
        <v>-1.98</v>
      </c>
      <c r="M100" s="62" t="n"/>
      <c r="N100" s="62" t="n"/>
      <c r="O100" s="62" t="n"/>
      <c r="P100" s="80" t="n">
        <v>0</v>
      </c>
    </row>
    <row r="101" ht="16" customHeight="1">
      <c r="A101" s="81" t="inlineStr">
        <is>
          <t>S3805 Fan</t>
        </is>
      </c>
      <c r="B101" s="82" t="inlineStr">
        <is>
          <t>B0DHZ1GPXB</t>
        </is>
      </c>
      <c r="C101" s="83" t="inlineStr">
        <is>
          <t>W2</t>
        </is>
      </c>
      <c r="D101" s="82" t="inlineStr">
        <is>
          <t>Feb 8–14</t>
        </is>
      </c>
      <c r="E101" s="84" t="n">
        <v>0</v>
      </c>
      <c r="F101" s="84" t="n">
        <v>2.86</v>
      </c>
      <c r="G101" s="84" t="n">
        <v>0</v>
      </c>
      <c r="H101" s="84" t="n">
        <v>2.86</v>
      </c>
      <c r="I101" s="20" t="n">
        <v>0</v>
      </c>
      <c r="J101" s="20" t="n">
        <v>0</v>
      </c>
      <c r="K101" s="20" t="n">
        <v>0</v>
      </c>
      <c r="L101" s="171" t="n">
        <v>-2.86</v>
      </c>
      <c r="M101" s="56" t="n"/>
      <c r="N101" s="56" t="n"/>
      <c r="O101" s="56" t="n"/>
      <c r="P101" s="87" t="n">
        <v>0</v>
      </c>
    </row>
    <row r="102" ht="16" customHeight="1">
      <c r="A102" s="88" t="inlineStr">
        <is>
          <t>S3805 Fan</t>
        </is>
      </c>
      <c r="B102" s="89" t="inlineStr">
        <is>
          <t>B0DHZ1GPXB</t>
        </is>
      </c>
      <c r="C102" s="90" t="inlineStr">
        <is>
          <t>W3</t>
        </is>
      </c>
      <c r="D102" s="89" t="inlineStr">
        <is>
          <t>Feb 15–21</t>
        </is>
      </c>
      <c r="E102" s="91" t="n">
        <v>19.9</v>
      </c>
      <c r="F102" s="91" t="n">
        <v>2.95</v>
      </c>
      <c r="G102" s="91" t="n">
        <v>0</v>
      </c>
      <c r="H102" s="91" t="n">
        <v>2.95</v>
      </c>
      <c r="I102" s="22" t="n">
        <v>1</v>
      </c>
      <c r="J102" s="22" t="n">
        <v>1</v>
      </c>
      <c r="K102" s="22" t="n">
        <v>1</v>
      </c>
      <c r="L102" s="91" t="n">
        <v>11.16</v>
      </c>
      <c r="M102" s="176" t="n">
        <v>14.8</v>
      </c>
      <c r="N102" s="93" t="n">
        <v>14.82412060301508</v>
      </c>
      <c r="O102" s="93" t="n">
        <v>14.82412060301508</v>
      </c>
      <c r="P102" s="94" t="n">
        <v>0</v>
      </c>
    </row>
    <row r="103" ht="16" customHeight="1">
      <c r="A103" s="95" t="inlineStr">
        <is>
          <t>S3805 Fan</t>
        </is>
      </c>
      <c r="B103" s="96" t="inlineStr">
        <is>
          <t>B0DHZ1GPXB</t>
        </is>
      </c>
      <c r="C103" s="97" t="inlineStr">
        <is>
          <t>W4</t>
        </is>
      </c>
      <c r="D103" s="96" t="inlineStr">
        <is>
          <t>Feb 22–28</t>
        </is>
      </c>
      <c r="E103" s="98" t="n">
        <v>0</v>
      </c>
      <c r="F103" s="98" t="n">
        <v>0</v>
      </c>
      <c r="G103" s="98" t="n">
        <v>0</v>
      </c>
      <c r="H103" s="98" t="n">
        <v>0</v>
      </c>
      <c r="I103" s="24" t="n">
        <v>0</v>
      </c>
      <c r="J103" s="24" t="n">
        <v>0</v>
      </c>
      <c r="K103" s="24" t="n">
        <v>0</v>
      </c>
      <c r="L103" s="98" t="n">
        <v>0</v>
      </c>
      <c r="M103" s="65" t="n"/>
      <c r="N103" s="65" t="n"/>
      <c r="O103" s="65" t="n"/>
      <c r="P103" s="101" t="n">
        <v>0</v>
      </c>
    </row>
    <row r="104" ht="16" customHeight="1">
      <c r="A104" s="102" t="inlineStr">
        <is>
          <t>S3805 Fan</t>
        </is>
      </c>
      <c r="B104" s="103" t="inlineStr">
        <is>
          <t>B0DHZ1GPXB</t>
        </is>
      </c>
      <c r="C104" s="104" t="inlineStr">
        <is>
          <t>W5</t>
        </is>
      </c>
      <c r="D104" s="103" t="inlineStr">
        <is>
          <t>Mar 1–7</t>
        </is>
      </c>
      <c r="E104" s="105" t="n">
        <v>0</v>
      </c>
      <c r="F104" s="105" t="n">
        <v>0</v>
      </c>
      <c r="G104" s="105" t="n">
        <v>0</v>
      </c>
      <c r="H104" s="105" t="n">
        <v>0</v>
      </c>
      <c r="I104" s="26" t="n">
        <v>0</v>
      </c>
      <c r="J104" s="26" t="n">
        <v>0</v>
      </c>
      <c r="K104" s="26" t="n">
        <v>0</v>
      </c>
      <c r="L104" s="105" t="n">
        <v>0</v>
      </c>
      <c r="M104" s="66" t="n"/>
      <c r="N104" s="66" t="n"/>
      <c r="O104" s="66" t="n"/>
      <c r="P104" s="108" t="n">
        <v>0</v>
      </c>
    </row>
    <row r="105" ht="16" customHeight="1">
      <c r="A105" s="109" t="inlineStr">
        <is>
          <t>S3805 Fan</t>
        </is>
      </c>
      <c r="B105" s="110" t="inlineStr">
        <is>
          <t>B0DHZ1GPXB</t>
        </is>
      </c>
      <c r="C105" s="111" t="inlineStr">
        <is>
          <t>W6</t>
        </is>
      </c>
      <c r="D105" s="110" t="inlineStr">
        <is>
          <t>Mar 8–14</t>
        </is>
      </c>
      <c r="E105" s="112" t="n">
        <v>0</v>
      </c>
      <c r="F105" s="112" t="n">
        <v>0</v>
      </c>
      <c r="G105" s="112" t="n">
        <v>0</v>
      </c>
      <c r="H105" s="112" t="n">
        <v>0</v>
      </c>
      <c r="I105" s="28" t="n">
        <v>0</v>
      </c>
      <c r="J105" s="28" t="n">
        <v>0</v>
      </c>
      <c r="K105" s="28" t="n">
        <v>0</v>
      </c>
      <c r="L105" s="112" t="n">
        <v>0</v>
      </c>
      <c r="M105" s="67" t="n"/>
      <c r="N105" s="67" t="n"/>
      <c r="O105" s="67" t="n"/>
      <c r="P105" s="115" t="n">
        <v>0</v>
      </c>
    </row>
    <row r="106" ht="16" customHeight="1">
      <c r="A106" s="116" t="inlineStr">
        <is>
          <t>S3805 Fan</t>
        </is>
      </c>
      <c r="B106" s="117" t="inlineStr">
        <is>
          <t>B0DHZ1GPXB</t>
        </is>
      </c>
      <c r="C106" s="118" t="inlineStr">
        <is>
          <t>W7</t>
        </is>
      </c>
      <c r="D106" s="117" t="inlineStr">
        <is>
          <t>Mar 15–21</t>
        </is>
      </c>
      <c r="E106" s="119" t="n">
        <v>0</v>
      </c>
      <c r="F106" s="119" t="n">
        <v>0</v>
      </c>
      <c r="G106" s="119" t="n">
        <v>0</v>
      </c>
      <c r="H106" s="119" t="n">
        <v>0</v>
      </c>
      <c r="I106" s="30" t="n">
        <v>0</v>
      </c>
      <c r="J106" s="30" t="n">
        <v>0</v>
      </c>
      <c r="K106" s="30" t="n">
        <v>0</v>
      </c>
      <c r="L106" s="119" t="n">
        <v>0</v>
      </c>
      <c r="M106" s="59" t="n"/>
      <c r="N106" s="59" t="n"/>
      <c r="O106" s="59" t="n"/>
      <c r="P106" s="122" t="n">
        <v>0</v>
      </c>
    </row>
    <row r="107" ht="16" customHeight="1">
      <c r="A107" s="123" t="inlineStr">
        <is>
          <t>S3805 Fan</t>
        </is>
      </c>
      <c r="B107" s="124" t="inlineStr">
        <is>
          <t>B0DHZ1GPXB</t>
        </is>
      </c>
      <c r="C107" s="125" t="inlineStr">
        <is>
          <t>W8</t>
        </is>
      </c>
      <c r="D107" s="124" t="inlineStr">
        <is>
          <t>Mar 22–28</t>
        </is>
      </c>
      <c r="E107" s="126" t="n">
        <v>0</v>
      </c>
      <c r="F107" s="126" t="n">
        <v>0</v>
      </c>
      <c r="G107" s="126" t="n">
        <v>0</v>
      </c>
      <c r="H107" s="126" t="n">
        <v>0</v>
      </c>
      <c r="I107" s="32" t="n">
        <v>0</v>
      </c>
      <c r="J107" s="32" t="n">
        <v>0</v>
      </c>
      <c r="K107" s="32" t="n">
        <v>0</v>
      </c>
      <c r="L107" s="126" t="n">
        <v>0</v>
      </c>
      <c r="M107" s="60" t="n"/>
      <c r="N107" s="60" t="n"/>
      <c r="O107" s="60" t="n"/>
      <c r="P107" s="129" t="n">
        <v>0</v>
      </c>
    </row>
    <row r="108" ht="16" customHeight="1">
      <c r="A108" s="130" t="inlineStr">
        <is>
          <t>S3805 Fan</t>
        </is>
      </c>
      <c r="B108" s="131" t="inlineStr">
        <is>
          <t>B0DHZ1GPXB</t>
        </is>
      </c>
      <c r="C108" s="132" t="inlineStr">
        <is>
          <t>W9</t>
        </is>
      </c>
      <c r="D108" s="131" t="inlineStr">
        <is>
          <t>Mar 29–Apr 4</t>
        </is>
      </c>
      <c r="E108" s="133" t="n">
        <v>0</v>
      </c>
      <c r="F108" s="133" t="n">
        <v>0</v>
      </c>
      <c r="G108" s="133" t="n">
        <v>0</v>
      </c>
      <c r="H108" s="133" t="n">
        <v>0</v>
      </c>
      <c r="I108" s="34" t="n">
        <v>0</v>
      </c>
      <c r="J108" s="34" t="n">
        <v>0</v>
      </c>
      <c r="K108" s="34" t="n">
        <v>0</v>
      </c>
      <c r="L108" s="133" t="n">
        <v>0</v>
      </c>
      <c r="M108" s="52" t="n"/>
      <c r="N108" s="52" t="n"/>
      <c r="O108" s="52" t="n"/>
      <c r="P108" s="136" t="n">
        <v>0</v>
      </c>
    </row>
    <row r="109" ht="16" customHeight="1">
      <c r="A109" s="137" t="inlineStr">
        <is>
          <t>S3805 Fan</t>
        </is>
      </c>
      <c r="B109" s="138" t="inlineStr">
        <is>
          <t>B0DHZ1GPXB</t>
        </is>
      </c>
      <c r="C109" s="139" t="inlineStr">
        <is>
          <t>W10</t>
        </is>
      </c>
      <c r="D109" s="138" t="inlineStr">
        <is>
          <t>Apr 5–11</t>
        </is>
      </c>
      <c r="E109" s="140" t="n">
        <v>0</v>
      </c>
      <c r="F109" s="140" t="n">
        <v>3.15</v>
      </c>
      <c r="G109" s="140" t="n">
        <v>0</v>
      </c>
      <c r="H109" s="140" t="n">
        <v>3.15</v>
      </c>
      <c r="I109" s="36" t="n">
        <v>0</v>
      </c>
      <c r="J109" s="36" t="n">
        <v>0</v>
      </c>
      <c r="K109" s="36" t="n">
        <v>0</v>
      </c>
      <c r="L109" s="168" t="n">
        <v>-2.9</v>
      </c>
      <c r="M109" s="63" t="n"/>
      <c r="N109" s="63" t="n"/>
      <c r="O109" s="63" t="n"/>
      <c r="P109" s="143" t="n">
        <v>0</v>
      </c>
    </row>
    <row r="110" ht="16" customHeight="1">
      <c r="A110" s="144" t="inlineStr">
        <is>
          <t>S3805 Fan</t>
        </is>
      </c>
      <c r="B110" s="145" t="inlineStr">
        <is>
          <t>B0DHZ1GPXB</t>
        </is>
      </c>
      <c r="C110" s="146" t="inlineStr">
        <is>
          <t>W11</t>
        </is>
      </c>
      <c r="D110" s="145" t="inlineStr">
        <is>
          <t>Apr 12–16</t>
        </is>
      </c>
      <c r="E110" s="147" t="n">
        <v>0</v>
      </c>
      <c r="F110" s="147" t="n">
        <v>2.36</v>
      </c>
      <c r="G110" s="147" t="n">
        <v>0</v>
      </c>
      <c r="H110" s="147" t="n">
        <v>2.36</v>
      </c>
      <c r="I110" s="38" t="n">
        <v>0</v>
      </c>
      <c r="J110" s="38" t="n">
        <v>0</v>
      </c>
      <c r="K110" s="38" t="n">
        <v>0</v>
      </c>
      <c r="L110" s="179" t="n">
        <v>-2.36</v>
      </c>
      <c r="M110" s="64" t="n"/>
      <c r="N110" s="64" t="n"/>
      <c r="O110" s="64" t="n"/>
      <c r="P110" s="150" t="n">
        <v>0</v>
      </c>
    </row>
    <row r="111" ht="18" customHeight="1">
      <c r="A111" s="151" t="inlineStr">
        <is>
          <t xml:space="preserve">  ↳ S3805 Fan Total</t>
        </is>
      </c>
      <c r="B111" s="152" t="inlineStr">
        <is>
          <t>B0DHZ1GPXB</t>
        </is>
      </c>
      <c r="C111" s="153" t="inlineStr">
        <is>
          <t>W1–W11</t>
        </is>
      </c>
      <c r="D111" s="152" t="inlineStr">
        <is>
          <t>Total</t>
        </is>
      </c>
      <c r="E111" s="154">
        <f>SUM(E100:E110)</f>
        <v/>
      </c>
      <c r="F111" s="154">
        <f>SUM(F100:F110)</f>
        <v/>
      </c>
      <c r="G111" s="154">
        <f>SUM(G100:G110)</f>
        <v/>
      </c>
      <c r="H111" s="154">
        <f>SUM(H100:H110)</f>
        <v/>
      </c>
      <c r="I111" s="155">
        <f>SUM(I100:I110)</f>
        <v/>
      </c>
      <c r="J111" s="155">
        <f>SUM(J100:J110)</f>
        <v/>
      </c>
      <c r="K111" s="155">
        <f>SUM(K100:K110)</f>
        <v/>
      </c>
      <c r="L111" s="154">
        <f>SUM(L100:L110)</f>
        <v/>
      </c>
      <c r="M111" s="156">
        <f>IF(E111&gt;0,H111/E111*100,"—")</f>
        <v/>
      </c>
      <c r="P111" s="157" t="n">
        <v>0</v>
      </c>
    </row>
    <row r="112" ht="16" customHeight="1">
      <c r="A112" s="74" t="inlineStr">
        <is>
          <t>M6 Case</t>
        </is>
      </c>
      <c r="B112" s="75" t="inlineStr">
        <is>
          <t>B09X697T7N</t>
        </is>
      </c>
      <c r="C112" s="76" t="inlineStr">
        <is>
          <t>W1</t>
        </is>
      </c>
      <c r="D112" s="75" t="inlineStr">
        <is>
          <t>Feb 1–7</t>
        </is>
      </c>
      <c r="E112" s="77" t="n">
        <v>0</v>
      </c>
      <c r="F112" s="77" t="n">
        <v>0</v>
      </c>
      <c r="G112" s="77" t="n">
        <v>0</v>
      </c>
      <c r="H112" s="77" t="n">
        <v>0</v>
      </c>
      <c r="I112" s="18" t="n">
        <v>0</v>
      </c>
      <c r="J112" s="18" t="n">
        <v>0</v>
      </c>
      <c r="K112" s="18" t="n">
        <v>0</v>
      </c>
      <c r="L112" s="77" t="n">
        <v>0</v>
      </c>
      <c r="M112" s="62" t="n"/>
      <c r="N112" s="62" t="n"/>
      <c r="O112" s="62" t="n"/>
      <c r="P112" s="80" t="n">
        <v>0</v>
      </c>
    </row>
    <row r="113" ht="16" customHeight="1">
      <c r="A113" s="81" t="inlineStr">
        <is>
          <t>M6 Case</t>
        </is>
      </c>
      <c r="B113" s="82" t="inlineStr">
        <is>
          <t>B09X697T7N</t>
        </is>
      </c>
      <c r="C113" s="83" t="inlineStr">
        <is>
          <t>W2</t>
        </is>
      </c>
      <c r="D113" s="82" t="inlineStr">
        <is>
          <t>Feb 8–14</t>
        </is>
      </c>
      <c r="E113" s="84" t="n">
        <v>0</v>
      </c>
      <c r="F113" s="84" t="n">
        <v>0</v>
      </c>
      <c r="G113" s="84" t="n">
        <v>0</v>
      </c>
      <c r="H113" s="84" t="n">
        <v>0</v>
      </c>
      <c r="I113" s="20" t="n">
        <v>0</v>
      </c>
      <c r="J113" s="20" t="n">
        <v>0</v>
      </c>
      <c r="K113" s="20" t="n">
        <v>0</v>
      </c>
      <c r="L113" s="84" t="n">
        <v>0</v>
      </c>
      <c r="M113" s="56" t="n"/>
      <c r="N113" s="56" t="n"/>
      <c r="O113" s="56" t="n"/>
      <c r="P113" s="87" t="n">
        <v>0</v>
      </c>
    </row>
    <row r="114" ht="16" customHeight="1">
      <c r="A114" s="88" t="inlineStr">
        <is>
          <t>M6 Case</t>
        </is>
      </c>
      <c r="B114" s="89" t="inlineStr">
        <is>
          <t>B09X697T7N</t>
        </is>
      </c>
      <c r="C114" s="90" t="inlineStr">
        <is>
          <t>W3</t>
        </is>
      </c>
      <c r="D114" s="89" t="inlineStr">
        <is>
          <t>Feb 15–21</t>
        </is>
      </c>
      <c r="E114" s="91" t="n">
        <v>0</v>
      </c>
      <c r="F114" s="91" t="n">
        <v>0</v>
      </c>
      <c r="G114" s="91" t="n">
        <v>0</v>
      </c>
      <c r="H114" s="91" t="n">
        <v>0</v>
      </c>
      <c r="I114" s="22" t="n">
        <v>0</v>
      </c>
      <c r="J114" s="22" t="n">
        <v>0</v>
      </c>
      <c r="K114" s="22" t="n">
        <v>0</v>
      </c>
      <c r="L114" s="91" t="n">
        <v>0</v>
      </c>
      <c r="M114" s="57" t="n"/>
      <c r="N114" s="57" t="n"/>
      <c r="O114" s="57" t="n"/>
      <c r="P114" s="94" t="n">
        <v>0</v>
      </c>
    </row>
    <row r="115" ht="16" customHeight="1">
      <c r="A115" s="95" t="inlineStr">
        <is>
          <t>M6 Case</t>
        </is>
      </c>
      <c r="B115" s="96" t="inlineStr">
        <is>
          <t>B09X697T7N</t>
        </is>
      </c>
      <c r="C115" s="97" t="inlineStr">
        <is>
          <t>W4</t>
        </is>
      </c>
      <c r="D115" s="96" t="inlineStr">
        <is>
          <t>Feb 22–28</t>
        </is>
      </c>
      <c r="E115" s="98" t="n">
        <v>0</v>
      </c>
      <c r="F115" s="98" t="n">
        <v>0</v>
      </c>
      <c r="G115" s="98" t="n">
        <v>0</v>
      </c>
      <c r="H115" s="98" t="n">
        <v>0</v>
      </c>
      <c r="I115" s="24" t="n">
        <v>0</v>
      </c>
      <c r="J115" s="24" t="n">
        <v>0</v>
      </c>
      <c r="K115" s="24" t="n">
        <v>0</v>
      </c>
      <c r="L115" s="98" t="n">
        <v>0</v>
      </c>
      <c r="M115" s="65" t="n"/>
      <c r="N115" s="65" t="n"/>
      <c r="O115" s="65" t="n"/>
      <c r="P115" s="101" t="n">
        <v>0</v>
      </c>
    </row>
    <row r="116" ht="16" customHeight="1">
      <c r="A116" s="102" t="inlineStr">
        <is>
          <t>M6 Case</t>
        </is>
      </c>
      <c r="B116" s="103" t="inlineStr">
        <is>
          <t>B09X697T7N</t>
        </is>
      </c>
      <c r="C116" s="104" t="inlineStr">
        <is>
          <t>W5</t>
        </is>
      </c>
      <c r="D116" s="103" t="inlineStr">
        <is>
          <t>Mar 1–7</t>
        </is>
      </c>
      <c r="E116" s="105" t="n">
        <v>0</v>
      </c>
      <c r="F116" s="105" t="n">
        <v>0.63</v>
      </c>
      <c r="G116" s="105" t="n">
        <v>0</v>
      </c>
      <c r="H116" s="105" t="n">
        <v>0.63</v>
      </c>
      <c r="I116" s="26" t="n">
        <v>0</v>
      </c>
      <c r="J116" s="26" t="n">
        <v>0</v>
      </c>
      <c r="K116" s="26" t="n">
        <v>0</v>
      </c>
      <c r="L116" s="178" t="n">
        <v>-0.63</v>
      </c>
      <c r="M116" s="66" t="n"/>
      <c r="N116" s="66" t="n"/>
      <c r="O116" s="66" t="n"/>
      <c r="P116" s="108" t="n">
        <v>0</v>
      </c>
    </row>
    <row r="117" ht="16" customHeight="1">
      <c r="A117" s="109" t="inlineStr">
        <is>
          <t>M6 Case</t>
        </is>
      </c>
      <c r="B117" s="110" t="inlineStr">
        <is>
          <t>B09X697T7N</t>
        </is>
      </c>
      <c r="C117" s="111" t="inlineStr">
        <is>
          <t>W6</t>
        </is>
      </c>
      <c r="D117" s="110" t="inlineStr">
        <is>
          <t>Mar 8–14</t>
        </is>
      </c>
      <c r="E117" s="112" t="n">
        <v>0</v>
      </c>
      <c r="F117" s="112" t="n">
        <v>1.05</v>
      </c>
      <c r="G117" s="112" t="n">
        <v>0</v>
      </c>
      <c r="H117" s="112" t="n">
        <v>1.05</v>
      </c>
      <c r="I117" s="28" t="n">
        <v>0</v>
      </c>
      <c r="J117" s="28" t="n">
        <v>0</v>
      </c>
      <c r="K117" s="28" t="n">
        <v>0</v>
      </c>
      <c r="L117" s="180" t="n">
        <v>-85.20999999999999</v>
      </c>
      <c r="M117" s="67" t="n"/>
      <c r="N117" s="67" t="n"/>
      <c r="O117" s="67" t="n"/>
      <c r="P117" s="115" t="n">
        <v>0</v>
      </c>
    </row>
    <row r="118" ht="16" customHeight="1">
      <c r="A118" s="116" t="inlineStr">
        <is>
          <t>M6 Case</t>
        </is>
      </c>
      <c r="B118" s="117" t="inlineStr">
        <is>
          <t>B09X697T7N</t>
        </is>
      </c>
      <c r="C118" s="118" t="inlineStr">
        <is>
          <t>W7</t>
        </is>
      </c>
      <c r="D118" s="117" t="inlineStr">
        <is>
          <t>Mar 15–21</t>
        </is>
      </c>
      <c r="E118" s="119" t="n">
        <v>0</v>
      </c>
      <c r="F118" s="119" t="n">
        <v>7.12</v>
      </c>
      <c r="G118" s="119" t="n">
        <v>0</v>
      </c>
      <c r="H118" s="119" t="n">
        <v>7.12</v>
      </c>
      <c r="I118" s="30" t="n">
        <v>0</v>
      </c>
      <c r="J118" s="30" t="n">
        <v>0</v>
      </c>
      <c r="K118" s="30" t="n">
        <v>1</v>
      </c>
      <c r="L118" s="174" t="n">
        <v>-7.12</v>
      </c>
      <c r="M118" s="59" t="n"/>
      <c r="N118" s="59" t="n"/>
      <c r="O118" s="59" t="n"/>
      <c r="P118" s="122" t="n">
        <v>0</v>
      </c>
    </row>
    <row r="119" ht="16" customHeight="1">
      <c r="A119" s="123" t="inlineStr">
        <is>
          <t>M6 Case</t>
        </is>
      </c>
      <c r="B119" s="124" t="inlineStr">
        <is>
          <t>B09X697T7N</t>
        </is>
      </c>
      <c r="C119" s="125" t="inlineStr">
        <is>
          <t>W8</t>
        </is>
      </c>
      <c r="D119" s="124" t="inlineStr">
        <is>
          <t>Mar 22–28</t>
        </is>
      </c>
      <c r="E119" s="126" t="n">
        <v>0</v>
      </c>
      <c r="F119" s="126" t="n">
        <v>6.83</v>
      </c>
      <c r="G119" s="126" t="n">
        <v>0</v>
      </c>
      <c r="H119" s="126" t="n">
        <v>6.83</v>
      </c>
      <c r="I119" s="32" t="n">
        <v>0</v>
      </c>
      <c r="J119" s="32" t="n">
        <v>0</v>
      </c>
      <c r="K119" s="32" t="n">
        <v>1</v>
      </c>
      <c r="L119" s="165" t="n">
        <v>-6.83</v>
      </c>
      <c r="M119" s="60" t="n"/>
      <c r="N119" s="60" t="n"/>
      <c r="O119" s="60" t="n"/>
      <c r="P119" s="129" t="n">
        <v>0</v>
      </c>
    </row>
    <row r="120" ht="16" customHeight="1">
      <c r="A120" s="130" t="inlineStr">
        <is>
          <t>M6 Case</t>
        </is>
      </c>
      <c r="B120" s="131" t="inlineStr">
        <is>
          <t>B09X697T7N</t>
        </is>
      </c>
      <c r="C120" s="132" t="inlineStr">
        <is>
          <t>W9</t>
        </is>
      </c>
      <c r="D120" s="131" t="inlineStr">
        <is>
          <t>Mar 29–Apr 4</t>
        </is>
      </c>
      <c r="E120" s="133" t="n">
        <v>0</v>
      </c>
      <c r="F120" s="133" t="n">
        <v>1.99</v>
      </c>
      <c r="G120" s="133" t="n">
        <v>0</v>
      </c>
      <c r="H120" s="133" t="n">
        <v>1.99</v>
      </c>
      <c r="I120" s="34" t="n">
        <v>0</v>
      </c>
      <c r="J120" s="34" t="n">
        <v>0</v>
      </c>
      <c r="K120" s="34" t="n">
        <v>0</v>
      </c>
      <c r="L120" s="133" t="n">
        <v>0</v>
      </c>
      <c r="M120" s="52" t="n"/>
      <c r="N120" s="52" t="n"/>
      <c r="O120" s="52" t="n"/>
      <c r="P120" s="136" t="n">
        <v>0</v>
      </c>
    </row>
    <row r="121" ht="16" customHeight="1">
      <c r="A121" s="137" t="inlineStr">
        <is>
          <t>M6 Case</t>
        </is>
      </c>
      <c r="B121" s="138" t="inlineStr">
        <is>
          <t>B09X697T7N</t>
        </is>
      </c>
      <c r="C121" s="139" t="inlineStr">
        <is>
          <t>W10</t>
        </is>
      </c>
      <c r="D121" s="138" t="inlineStr">
        <is>
          <t>Apr 5–11</t>
        </is>
      </c>
      <c r="E121" s="140" t="n">
        <v>0</v>
      </c>
      <c r="F121" s="140" t="n">
        <v>0</v>
      </c>
      <c r="G121" s="140" t="n">
        <v>0</v>
      </c>
      <c r="H121" s="140" t="n">
        <v>0</v>
      </c>
      <c r="I121" s="36" t="n">
        <v>0</v>
      </c>
      <c r="J121" s="36" t="n">
        <v>0</v>
      </c>
      <c r="K121" s="36" t="n">
        <v>0</v>
      </c>
      <c r="L121" s="140" t="n">
        <v>0</v>
      </c>
      <c r="M121" s="63" t="n"/>
      <c r="N121" s="63" t="n"/>
      <c r="O121" s="63" t="n"/>
      <c r="P121" s="143" t="n">
        <v>0</v>
      </c>
    </row>
    <row r="122" ht="16" customHeight="1">
      <c r="A122" s="144" t="inlineStr">
        <is>
          <t>M6 Case</t>
        </is>
      </c>
      <c r="B122" s="145" t="inlineStr">
        <is>
          <t>B09X697T7N</t>
        </is>
      </c>
      <c r="C122" s="146" t="inlineStr">
        <is>
          <t>W11</t>
        </is>
      </c>
      <c r="D122" s="145" t="inlineStr">
        <is>
          <t>Apr 12–16</t>
        </is>
      </c>
      <c r="E122" s="147" t="n">
        <v>0</v>
      </c>
      <c r="F122" s="147" t="n">
        <v>0</v>
      </c>
      <c r="G122" s="147" t="n">
        <v>0</v>
      </c>
      <c r="H122" s="147" t="n">
        <v>0</v>
      </c>
      <c r="I122" s="38" t="n">
        <v>0</v>
      </c>
      <c r="J122" s="38" t="n">
        <v>0</v>
      </c>
      <c r="K122" s="38" t="n">
        <v>0</v>
      </c>
      <c r="L122" s="147" t="n">
        <v>0</v>
      </c>
      <c r="M122" s="64" t="n"/>
      <c r="N122" s="64" t="n"/>
      <c r="O122" s="64" t="n"/>
      <c r="P122" s="150" t="n">
        <v>0</v>
      </c>
    </row>
    <row r="123" ht="18" customHeight="1">
      <c r="A123" s="151" t="inlineStr">
        <is>
          <t xml:space="preserve">  ↳ M6 Case Total</t>
        </is>
      </c>
      <c r="B123" s="152" t="inlineStr">
        <is>
          <t>B09X697T7N</t>
        </is>
      </c>
      <c r="C123" s="153" t="inlineStr">
        <is>
          <t>W1–W11</t>
        </is>
      </c>
      <c r="D123" s="152" t="inlineStr">
        <is>
          <t>Total</t>
        </is>
      </c>
      <c r="E123" s="154">
        <f>SUM(E112:E122)</f>
        <v/>
      </c>
      <c r="F123" s="154">
        <f>SUM(F112:F122)</f>
        <v/>
      </c>
      <c r="G123" s="154">
        <f>SUM(G112:G122)</f>
        <v/>
      </c>
      <c r="H123" s="154">
        <f>SUM(H112:H122)</f>
        <v/>
      </c>
      <c r="I123" s="155">
        <f>SUM(I112:I122)</f>
        <v/>
      </c>
      <c r="J123" s="155">
        <f>SUM(J112:J122)</f>
        <v/>
      </c>
      <c r="K123" s="155">
        <f>SUM(K112:K122)</f>
        <v/>
      </c>
      <c r="L123" s="154">
        <f>SUM(L112:L122)</f>
        <v/>
      </c>
      <c r="M123" s="156">
        <f>IF(E123&gt;0,H123/E123*100,"—")</f>
        <v/>
      </c>
      <c r="P123" s="157" t="n">
        <v>0</v>
      </c>
    </row>
  </sheetData>
  <mergeCells count="1">
    <mergeCell ref="A1:P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/>
  </sheetPr>
  <dimension ref="A1:M432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26" customWidth="1" min="3" max="3"/>
    <col width="6" customWidth="1" min="4" max="4"/>
    <col width="11" customWidth="1" min="5" max="5"/>
    <col width="9" customWidth="1" min="6" max="6"/>
    <col width="7" customWidth="1" min="7" max="7"/>
    <col width="8" customWidth="1" min="8" max="8"/>
    <col width="7" customWidth="1" min="9" max="9"/>
    <col width="8" customWidth="1" min="10" max="10"/>
    <col width="11" customWidth="1" min="11" max="11"/>
    <col width="10" customWidth="1" min="12" max="12"/>
    <col width="8" customWidth="1" min="13" max="13"/>
  </cols>
  <sheetData>
    <row r="1" ht="24" customHeight="1">
      <c r="A1" s="72" t="inlineStr">
        <is>
          <t>Child ASIN Detail — Weekly Sales &amp; Spend Breakdown</t>
        </is>
      </c>
    </row>
    <row r="2" ht="4" customHeight="1"/>
    <row r="3" ht="20" customHeight="1">
      <c r="A3" s="73" t="inlineStr">
        <is>
          <t>Parent Product</t>
        </is>
      </c>
      <c r="B3" s="73" t="inlineStr">
        <is>
          <t>Child ASIN</t>
        </is>
      </c>
      <c r="C3" s="73" t="inlineStr">
        <is>
          <t>SKU/Name</t>
        </is>
      </c>
      <c r="D3" s="73" t="inlineStr">
        <is>
          <t>Week</t>
        </is>
      </c>
      <c r="E3" s="73" t="inlineStr">
        <is>
          <t>Sales ($)</t>
        </is>
      </c>
      <c r="F3" s="73" t="inlineStr">
        <is>
          <t>Spend ($)</t>
        </is>
      </c>
      <c r="G3" s="73" t="inlineStr">
        <is>
          <t>Units</t>
        </is>
      </c>
      <c r="H3" s="73" t="inlineStr">
        <is>
          <t>Organic</t>
        </is>
      </c>
      <c r="I3" s="73" t="inlineStr">
        <is>
          <t>PPC</t>
        </is>
      </c>
      <c r="J3" s="73" t="inlineStr">
        <is>
          <t>Org %</t>
        </is>
      </c>
      <c r="K3" s="73" t="inlineStr">
        <is>
          <t>ACOS (approx)</t>
        </is>
      </c>
      <c r="L3" s="73" t="inlineStr">
        <is>
          <t>5W Sales</t>
        </is>
      </c>
      <c r="M3" s="73" t="inlineStr">
        <is>
          <t>5W Units</t>
        </is>
      </c>
    </row>
    <row r="4" ht="16" customHeight="1">
      <c r="A4" s="181" t="inlineStr">
        <is>
          <t>M5 Case</t>
        </is>
      </c>
      <c r="B4" s="75" t="inlineStr">
        <is>
          <t>B0DGFS7QTL</t>
        </is>
      </c>
      <c r="C4" s="74" t="inlineStr">
        <is>
          <t>Geometric Future M5 Tempered Glass Mid T</t>
        </is>
      </c>
      <c r="D4" s="76" t="inlineStr">
        <is>
          <t>W1</t>
        </is>
      </c>
      <c r="E4" s="77" t="n">
        <v>2558.4</v>
      </c>
      <c r="F4" s="77" t="n">
        <v>378.4</v>
      </c>
      <c r="G4" s="18" t="n">
        <v>17</v>
      </c>
      <c r="H4" s="18" t="n">
        <v>11</v>
      </c>
      <c r="I4" s="18" t="n">
        <v>6</v>
      </c>
      <c r="J4" s="182" t="n">
        <v>0.6470588235294118</v>
      </c>
      <c r="K4" s="79" t="n">
        <v>14.79049405878674</v>
      </c>
      <c r="L4" s="183" t="n">
        <v>26613.3</v>
      </c>
      <c r="M4" s="183" t="n">
        <v>170</v>
      </c>
    </row>
    <row r="5" ht="16" customHeight="1">
      <c r="A5" s="184" t="inlineStr">
        <is>
          <t>M5 Case</t>
        </is>
      </c>
      <c r="B5" s="82" t="inlineStr">
        <is>
          <t>B0DGFS7QTL</t>
        </is>
      </c>
      <c r="C5" s="81" t="inlineStr">
        <is>
          <t>Geometric Future M5 Tempered Glass Mid T</t>
        </is>
      </c>
      <c r="D5" s="83" t="inlineStr">
        <is>
          <t>W2</t>
        </is>
      </c>
      <c r="E5" s="84" t="n">
        <v>3517.8</v>
      </c>
      <c r="F5" s="84" t="n">
        <v>553.9</v>
      </c>
      <c r="G5" s="20" t="n">
        <v>22</v>
      </c>
      <c r="H5" s="20" t="n">
        <v>13</v>
      </c>
      <c r="I5" s="20" t="n">
        <v>9</v>
      </c>
      <c r="J5" s="185" t="n">
        <v>0.5909090909090909</v>
      </c>
      <c r="K5" s="86" t="n">
        <v>15.74563647734379</v>
      </c>
      <c r="L5" s="186" t="n">
        <v>26613.3</v>
      </c>
      <c r="M5" s="186" t="n">
        <v>170</v>
      </c>
    </row>
    <row r="6" ht="16" customHeight="1">
      <c r="A6" s="187" t="inlineStr">
        <is>
          <t>M5 Case</t>
        </is>
      </c>
      <c r="B6" s="89" t="inlineStr">
        <is>
          <t>B0DGFS7QTL</t>
        </is>
      </c>
      <c r="C6" s="88" t="inlineStr">
        <is>
          <t>Geometric Future M5 Tempered Glass Mid T</t>
        </is>
      </c>
      <c r="D6" s="90" t="inlineStr">
        <is>
          <t>W3</t>
        </is>
      </c>
      <c r="E6" s="91" t="n">
        <v>3038.1</v>
      </c>
      <c r="F6" s="91" t="n">
        <v>647.97</v>
      </c>
      <c r="G6" s="22" t="n">
        <v>19</v>
      </c>
      <c r="H6" s="22" t="n">
        <v>10</v>
      </c>
      <c r="I6" s="22" t="n">
        <v>9</v>
      </c>
      <c r="J6" s="188" t="n">
        <v>0.5263157894736842</v>
      </c>
      <c r="K6" s="93" t="n">
        <v>21.32813271452553</v>
      </c>
      <c r="L6" s="189" t="n">
        <v>26613.3</v>
      </c>
      <c r="M6" s="189" t="n">
        <v>170</v>
      </c>
    </row>
    <row r="7" ht="16" customHeight="1">
      <c r="A7" s="190" t="inlineStr">
        <is>
          <t>M5 Case</t>
        </is>
      </c>
      <c r="B7" s="96" t="inlineStr">
        <is>
          <t>B0DGFS7QTL</t>
        </is>
      </c>
      <c r="C7" s="95" t="inlineStr">
        <is>
          <t>Geometric Future M5 Tempered Glass Mid T</t>
        </is>
      </c>
      <c r="D7" s="97" t="inlineStr">
        <is>
          <t>W4</t>
        </is>
      </c>
      <c r="E7" s="98" t="n">
        <v>2878.2</v>
      </c>
      <c r="F7" s="98" t="n">
        <v>632.58</v>
      </c>
      <c r="G7" s="24" t="n">
        <v>18</v>
      </c>
      <c r="H7" s="24" t="n">
        <v>6</v>
      </c>
      <c r="I7" s="24" t="n">
        <v>12</v>
      </c>
      <c r="J7" s="191" t="n">
        <v>0.3333333333333333</v>
      </c>
      <c r="K7" s="100" t="n">
        <v>21.97831978319784</v>
      </c>
      <c r="L7" s="192" t="n">
        <v>26613.3</v>
      </c>
      <c r="M7" s="192" t="n">
        <v>170</v>
      </c>
    </row>
    <row r="8" ht="16" customHeight="1">
      <c r="A8" s="193" t="inlineStr">
        <is>
          <t>M5 Case</t>
        </is>
      </c>
      <c r="B8" s="103" t="inlineStr">
        <is>
          <t>B0DGFS7QTL</t>
        </is>
      </c>
      <c r="C8" s="102" t="inlineStr">
        <is>
          <t>Geometric Future M5 Tempered Glass Mid T</t>
        </is>
      </c>
      <c r="D8" s="104" t="inlineStr">
        <is>
          <t>W5</t>
        </is>
      </c>
      <c r="E8" s="105" t="n">
        <v>2558.4</v>
      </c>
      <c r="F8" s="105" t="n">
        <v>594.63</v>
      </c>
      <c r="G8" s="26" t="n">
        <v>17</v>
      </c>
      <c r="H8" s="26" t="n">
        <v>7</v>
      </c>
      <c r="I8" s="26" t="n">
        <v>10</v>
      </c>
      <c r="J8" s="194" t="n">
        <v>0.4117647058823529</v>
      </c>
      <c r="K8" s="107" t="n">
        <v>23.24226078799249</v>
      </c>
      <c r="L8" s="195" t="n">
        <v>26613.3</v>
      </c>
      <c r="M8" s="195" t="n">
        <v>170</v>
      </c>
    </row>
    <row r="9" ht="16" customHeight="1">
      <c r="A9" s="196" t="inlineStr">
        <is>
          <t>M5 Case</t>
        </is>
      </c>
      <c r="B9" s="110" t="inlineStr">
        <is>
          <t>B0DGFS7QTL</t>
        </is>
      </c>
      <c r="C9" s="109" t="inlineStr">
        <is>
          <t>Geometric Future M5 Tempered Glass Mid T</t>
        </is>
      </c>
      <c r="D9" s="111" t="inlineStr">
        <is>
          <t>W6</t>
        </is>
      </c>
      <c r="E9" s="112" t="n">
        <v>2878.2</v>
      </c>
      <c r="F9" s="112" t="n">
        <v>436.47</v>
      </c>
      <c r="G9" s="28" t="n">
        <v>19</v>
      </c>
      <c r="H9" s="28" t="n">
        <v>7</v>
      </c>
      <c r="I9" s="28" t="n">
        <v>12</v>
      </c>
      <c r="J9" s="197" t="n">
        <v>0.3684210526315789</v>
      </c>
      <c r="K9" s="114" t="n">
        <v>15.16468626224724</v>
      </c>
      <c r="L9" s="198" t="n">
        <v>26613.3</v>
      </c>
      <c r="M9" s="198" t="n">
        <v>170</v>
      </c>
    </row>
    <row r="10" ht="16" customHeight="1">
      <c r="A10" s="199" t="inlineStr">
        <is>
          <t>M5 Case</t>
        </is>
      </c>
      <c r="B10" s="117" t="inlineStr">
        <is>
          <t>B0DGFS7QTL</t>
        </is>
      </c>
      <c r="C10" s="116" t="inlineStr">
        <is>
          <t>Geometric Future M5 Tempered Glass Mid T</t>
        </is>
      </c>
      <c r="D10" s="118" t="inlineStr">
        <is>
          <t>W7</t>
        </is>
      </c>
      <c r="E10" s="119" t="n">
        <v>2238.6</v>
      </c>
      <c r="F10" s="119" t="n">
        <v>404.51</v>
      </c>
      <c r="G10" s="30" t="n">
        <v>14</v>
      </c>
      <c r="H10" s="30" t="n">
        <v>5</v>
      </c>
      <c r="I10" s="30" t="n">
        <v>9</v>
      </c>
      <c r="J10" s="200" t="n">
        <v>0.3571428571428572</v>
      </c>
      <c r="K10" s="121" t="n">
        <v>18.06977575270258</v>
      </c>
      <c r="L10" s="201" t="n">
        <v>26613.3</v>
      </c>
      <c r="M10" s="201" t="n">
        <v>170</v>
      </c>
    </row>
    <row r="11" ht="16" customHeight="1">
      <c r="A11" s="202" t="inlineStr">
        <is>
          <t>M5 Case</t>
        </is>
      </c>
      <c r="B11" s="124" t="inlineStr">
        <is>
          <t>B0DGFS7QTL</t>
        </is>
      </c>
      <c r="C11" s="123" t="inlineStr">
        <is>
          <t>Geometric Future M5 Tempered Glass Mid T</t>
        </is>
      </c>
      <c r="D11" s="125" t="inlineStr">
        <is>
          <t>W8</t>
        </is>
      </c>
      <c r="E11" s="126" t="n">
        <v>2078.7</v>
      </c>
      <c r="F11" s="126" t="n">
        <v>379.86</v>
      </c>
      <c r="G11" s="32" t="n">
        <v>13</v>
      </c>
      <c r="H11" s="32" t="n">
        <v>10</v>
      </c>
      <c r="I11" s="32" t="n">
        <v>3</v>
      </c>
      <c r="J11" s="203" t="n">
        <v>0.7692307692307693</v>
      </c>
      <c r="K11" s="128" t="n">
        <v>18.27392120075047</v>
      </c>
      <c r="L11" s="204" t="n">
        <v>26613.3</v>
      </c>
      <c r="M11" s="204" t="n">
        <v>170</v>
      </c>
    </row>
    <row r="12" ht="16" customHeight="1">
      <c r="A12" s="205" t="inlineStr">
        <is>
          <t>M5 Case</t>
        </is>
      </c>
      <c r="B12" s="131" t="inlineStr">
        <is>
          <t>B0DGFS7QTL</t>
        </is>
      </c>
      <c r="C12" s="130" t="inlineStr">
        <is>
          <t>Geometric Future M5 Tempered Glass Mid T</t>
        </is>
      </c>
      <c r="D12" s="132" t="inlineStr">
        <is>
          <t>W9</t>
        </is>
      </c>
      <c r="E12" s="133" t="n">
        <v>779.5</v>
      </c>
      <c r="F12" s="133" t="n">
        <v>408.1</v>
      </c>
      <c r="G12" s="34" t="n">
        <v>5</v>
      </c>
      <c r="H12" s="34" t="n">
        <v>0</v>
      </c>
      <c r="I12" s="34" t="n">
        <v>5</v>
      </c>
      <c r="J12" s="206" t="n">
        <v>0</v>
      </c>
      <c r="K12" s="135" t="n">
        <v>52.35407312379731</v>
      </c>
      <c r="L12" s="207" t="n">
        <v>26613.3</v>
      </c>
      <c r="M12" s="207" t="n">
        <v>170</v>
      </c>
    </row>
    <row r="13" ht="16" customHeight="1">
      <c r="A13" s="208" t="inlineStr">
        <is>
          <t>M5 Case</t>
        </is>
      </c>
      <c r="B13" s="138" t="inlineStr">
        <is>
          <t>B0DGFS7QTL</t>
        </is>
      </c>
      <c r="C13" s="137" t="inlineStr">
        <is>
          <t>Geometric Future M5 Tempered Glass Mid T</t>
        </is>
      </c>
      <c r="D13" s="139" t="inlineStr">
        <is>
          <t>W10</t>
        </is>
      </c>
      <c r="E13" s="140" t="n">
        <v>2008.7</v>
      </c>
      <c r="F13" s="140" t="n">
        <v>547.5700000000001</v>
      </c>
      <c r="G13" s="36" t="n">
        <v>13</v>
      </c>
      <c r="H13" s="36" t="n">
        <v>6</v>
      </c>
      <c r="I13" s="36" t="n">
        <v>7</v>
      </c>
      <c r="J13" s="209" t="n">
        <v>0.4615384615384616</v>
      </c>
      <c r="K13" s="142" t="n">
        <v>27.25991935082392</v>
      </c>
      <c r="L13" s="210" t="n">
        <v>26613.3</v>
      </c>
      <c r="M13" s="210" t="n">
        <v>170</v>
      </c>
    </row>
    <row r="14" ht="16" customHeight="1">
      <c r="A14" s="211" t="inlineStr">
        <is>
          <t>M5 Case</t>
        </is>
      </c>
      <c r="B14" s="145" t="inlineStr">
        <is>
          <t>B0DGFS7QTL</t>
        </is>
      </c>
      <c r="C14" s="144" t="inlineStr">
        <is>
          <t>Geometric Future M5 Tempered Glass Mid T</t>
        </is>
      </c>
      <c r="D14" s="146" t="inlineStr">
        <is>
          <t>W11</t>
        </is>
      </c>
      <c r="E14" s="147" t="n">
        <v>2078.7</v>
      </c>
      <c r="F14" s="147" t="n">
        <v>382.24</v>
      </c>
      <c r="G14" s="38" t="n">
        <v>13</v>
      </c>
      <c r="H14" s="38" t="n">
        <v>8</v>
      </c>
      <c r="I14" s="38" t="n">
        <v>5</v>
      </c>
      <c r="J14" s="212" t="n">
        <v>0.6153846153846154</v>
      </c>
      <c r="K14" s="149" t="n">
        <v>18.38841583682109</v>
      </c>
      <c r="L14" s="213" t="n">
        <v>26613.3</v>
      </c>
      <c r="M14" s="213" t="n">
        <v>170</v>
      </c>
    </row>
    <row r="15" ht="16" customHeight="1">
      <c r="A15" s="181" t="inlineStr">
        <is>
          <t>M5 Case</t>
        </is>
      </c>
      <c r="B15" s="75" t="inlineStr">
        <is>
          <t>B0DGFX3T34</t>
        </is>
      </c>
      <c r="C15" s="74" t="inlineStr">
        <is>
          <t>Geometric Future M5 Tempered Glass Mid T</t>
        </is>
      </c>
      <c r="D15" s="76" t="inlineStr">
        <is>
          <t>W1</t>
        </is>
      </c>
      <c r="E15" s="77" t="n">
        <v>1049.3</v>
      </c>
      <c r="F15" s="77" t="n">
        <v>7.97</v>
      </c>
      <c r="G15" s="18" t="n">
        <v>7</v>
      </c>
      <c r="H15" s="18" t="n">
        <v>4</v>
      </c>
      <c r="I15" s="18" t="n">
        <v>3</v>
      </c>
      <c r="J15" s="182" t="n">
        <v>0.5714285714285714</v>
      </c>
      <c r="K15" s="79" t="n">
        <v>0.7595539883732012</v>
      </c>
      <c r="L15" s="183" t="n">
        <v>14770.1</v>
      </c>
      <c r="M15" s="183" t="n">
        <v>100</v>
      </c>
    </row>
    <row r="16" ht="16" customHeight="1">
      <c r="A16" s="184" t="inlineStr">
        <is>
          <t>M5 Case</t>
        </is>
      </c>
      <c r="B16" s="82" t="inlineStr">
        <is>
          <t>B0DGFX3T34</t>
        </is>
      </c>
      <c r="C16" s="81" t="inlineStr">
        <is>
          <t>Geometric Future M5 Tempered Glass Mid T</t>
        </is>
      </c>
      <c r="D16" s="83" t="inlineStr">
        <is>
          <t>W2</t>
        </is>
      </c>
      <c r="E16" s="84" t="n">
        <v>1349.1</v>
      </c>
      <c r="F16" s="84" t="n">
        <v>18.96</v>
      </c>
      <c r="G16" s="20" t="n">
        <v>10</v>
      </c>
      <c r="H16" s="20" t="n">
        <v>10</v>
      </c>
      <c r="I16" s="20" t="n">
        <v>0</v>
      </c>
      <c r="J16" s="185" t="n">
        <v>1</v>
      </c>
      <c r="K16" s="86" t="n">
        <v>1.405381365354681</v>
      </c>
      <c r="L16" s="186" t="n">
        <v>14770.1</v>
      </c>
      <c r="M16" s="186" t="n">
        <v>100</v>
      </c>
    </row>
    <row r="17" ht="16" customHeight="1">
      <c r="A17" s="187" t="inlineStr">
        <is>
          <t>M5 Case</t>
        </is>
      </c>
      <c r="B17" s="89" t="inlineStr">
        <is>
          <t>B0DGFX3T34</t>
        </is>
      </c>
      <c r="C17" s="88" t="inlineStr">
        <is>
          <t>Geometric Future M5 Tempered Glass Mid T</t>
        </is>
      </c>
      <c r="D17" s="90" t="inlineStr">
        <is>
          <t>W3</t>
        </is>
      </c>
      <c r="E17" s="91" t="n">
        <v>2248.5</v>
      </c>
      <c r="F17" s="91" t="n">
        <v>19.16</v>
      </c>
      <c r="G17" s="22" t="n">
        <v>15</v>
      </c>
      <c r="H17" s="22" t="n">
        <v>11</v>
      </c>
      <c r="I17" s="22" t="n">
        <v>4</v>
      </c>
      <c r="J17" s="188" t="n">
        <v>0.7333333333333333</v>
      </c>
      <c r="K17" s="93" t="n">
        <v>0.8521236379808762</v>
      </c>
      <c r="L17" s="189" t="n">
        <v>14770.1</v>
      </c>
      <c r="M17" s="189" t="n">
        <v>100</v>
      </c>
    </row>
    <row r="18" ht="16" customHeight="1">
      <c r="A18" s="190" t="inlineStr">
        <is>
          <t>M5 Case</t>
        </is>
      </c>
      <c r="B18" s="96" t="inlineStr">
        <is>
          <t>B0DGFX3T34</t>
        </is>
      </c>
      <c r="C18" s="95" t="inlineStr">
        <is>
          <t>Geometric Future M5 Tempered Glass Mid T</t>
        </is>
      </c>
      <c r="D18" s="97" t="inlineStr">
        <is>
          <t>W4</t>
        </is>
      </c>
      <c r="E18" s="98" t="n">
        <v>1798.8</v>
      </c>
      <c r="F18" s="98" t="n">
        <v>13.91</v>
      </c>
      <c r="G18" s="24" t="n">
        <v>12</v>
      </c>
      <c r="H18" s="24" t="n">
        <v>11</v>
      </c>
      <c r="I18" s="24" t="n">
        <v>1</v>
      </c>
      <c r="J18" s="191" t="n">
        <v>0.9166666666666666</v>
      </c>
      <c r="K18" s="100" t="n">
        <v>0.773293306648877</v>
      </c>
      <c r="L18" s="192" t="n">
        <v>14770.1</v>
      </c>
      <c r="M18" s="192" t="n">
        <v>100</v>
      </c>
    </row>
    <row r="19" ht="16" customHeight="1">
      <c r="A19" s="193" t="inlineStr">
        <is>
          <t>M5 Case</t>
        </is>
      </c>
      <c r="B19" s="103" t="inlineStr">
        <is>
          <t>B0DGFX3T34</t>
        </is>
      </c>
      <c r="C19" s="102" t="inlineStr">
        <is>
          <t>Geometric Future M5 Tempered Glass Mid T</t>
        </is>
      </c>
      <c r="D19" s="104" t="inlineStr">
        <is>
          <t>W5</t>
        </is>
      </c>
      <c r="E19" s="105" t="n">
        <v>1798.8</v>
      </c>
      <c r="F19" s="105" t="n">
        <v>10.62</v>
      </c>
      <c r="G19" s="26" t="n">
        <v>12</v>
      </c>
      <c r="H19" s="26" t="n">
        <v>10</v>
      </c>
      <c r="I19" s="26" t="n">
        <v>2</v>
      </c>
      <c r="J19" s="194" t="n">
        <v>0.8333333333333334</v>
      </c>
      <c r="K19" s="107" t="n">
        <v>0.590393595730487</v>
      </c>
      <c r="L19" s="195" t="n">
        <v>14770.1</v>
      </c>
      <c r="M19" s="195" t="n">
        <v>100</v>
      </c>
    </row>
    <row r="20" ht="16" customHeight="1">
      <c r="A20" s="196" t="inlineStr">
        <is>
          <t>M5 Case</t>
        </is>
      </c>
      <c r="B20" s="110" t="inlineStr">
        <is>
          <t>B0DGFX3T34</t>
        </is>
      </c>
      <c r="C20" s="109" t="inlineStr">
        <is>
          <t>Geometric Future M5 Tempered Glass Mid T</t>
        </is>
      </c>
      <c r="D20" s="111" t="inlineStr">
        <is>
          <t>W6</t>
        </is>
      </c>
      <c r="E20" s="112" t="n">
        <v>1798.8</v>
      </c>
      <c r="F20" s="112" t="n">
        <v>12.68</v>
      </c>
      <c r="G20" s="28" t="n">
        <v>12</v>
      </c>
      <c r="H20" s="28" t="n">
        <v>12</v>
      </c>
      <c r="I20" s="28" t="n">
        <v>0</v>
      </c>
      <c r="J20" s="197" t="n">
        <v>1</v>
      </c>
      <c r="K20" s="114" t="n">
        <v>0.7049143873693573</v>
      </c>
      <c r="L20" s="198" t="n">
        <v>14770.1</v>
      </c>
      <c r="M20" s="198" t="n">
        <v>100</v>
      </c>
    </row>
    <row r="21" ht="16" customHeight="1">
      <c r="A21" s="199" t="inlineStr">
        <is>
          <t>M5 Case</t>
        </is>
      </c>
      <c r="B21" s="117" t="inlineStr">
        <is>
          <t>B0DGFX3T34</t>
        </is>
      </c>
      <c r="C21" s="116" t="inlineStr">
        <is>
          <t>Geometric Future M5 Tempered Glass Mid T</t>
        </is>
      </c>
      <c r="D21" s="118" t="inlineStr">
        <is>
          <t>W7</t>
        </is>
      </c>
      <c r="E21" s="119" t="n">
        <v>1798.8</v>
      </c>
      <c r="F21" s="119" t="n">
        <v>27.22</v>
      </c>
      <c r="G21" s="30" t="n">
        <v>12</v>
      </c>
      <c r="H21" s="30" t="n">
        <v>11</v>
      </c>
      <c r="I21" s="30" t="n">
        <v>1</v>
      </c>
      <c r="J21" s="200" t="n">
        <v>0.9166666666666666</v>
      </c>
      <c r="K21" s="121" t="n">
        <v>1.513231042917501</v>
      </c>
      <c r="L21" s="201" t="n">
        <v>14770.1</v>
      </c>
      <c r="M21" s="201" t="n">
        <v>100</v>
      </c>
    </row>
    <row r="22" ht="16" customHeight="1">
      <c r="A22" s="202" t="inlineStr">
        <is>
          <t>M5 Case</t>
        </is>
      </c>
      <c r="B22" s="124" t="inlineStr">
        <is>
          <t>B0DGFX3T34</t>
        </is>
      </c>
      <c r="C22" s="123" t="inlineStr">
        <is>
          <t>Geometric Future M5 Tempered Glass Mid T</t>
        </is>
      </c>
      <c r="D22" s="125" t="inlineStr">
        <is>
          <t>W8</t>
        </is>
      </c>
      <c r="E22" s="126" t="n">
        <v>1349.1</v>
      </c>
      <c r="F22" s="126" t="n">
        <v>20.43</v>
      </c>
      <c r="G22" s="32" t="n">
        <v>9</v>
      </c>
      <c r="H22" s="32" t="n">
        <v>9</v>
      </c>
      <c r="I22" s="32" t="n">
        <v>0</v>
      </c>
      <c r="J22" s="203" t="n">
        <v>1</v>
      </c>
      <c r="K22" s="128" t="n">
        <v>1.514342895263509</v>
      </c>
      <c r="L22" s="204" t="n">
        <v>14770.1</v>
      </c>
      <c r="M22" s="204" t="n">
        <v>100</v>
      </c>
    </row>
    <row r="23" ht="16" customHeight="1">
      <c r="A23" s="205" t="inlineStr">
        <is>
          <t>M5 Case</t>
        </is>
      </c>
      <c r="B23" s="131" t="inlineStr">
        <is>
          <t>B0DGFX3T34</t>
        </is>
      </c>
      <c r="C23" s="130" t="inlineStr">
        <is>
          <t>Geometric Future M5 Tempered Glass Mid T</t>
        </is>
      </c>
      <c r="D23" s="132" t="inlineStr">
        <is>
          <t>W9</t>
        </is>
      </c>
      <c r="E23" s="133" t="n">
        <v>229.8</v>
      </c>
      <c r="F23" s="133" t="n">
        <v>22.96</v>
      </c>
      <c r="G23" s="34" t="n">
        <v>2</v>
      </c>
      <c r="H23" s="34" t="n">
        <v>0</v>
      </c>
      <c r="I23" s="34" t="n">
        <v>2</v>
      </c>
      <c r="J23" s="206" t="n">
        <v>0</v>
      </c>
      <c r="K23" s="135" t="n">
        <v>9.991296779808529</v>
      </c>
      <c r="L23" s="207" t="n">
        <v>14770.1</v>
      </c>
      <c r="M23" s="207" t="n">
        <v>100</v>
      </c>
    </row>
    <row r="24" ht="16" customHeight="1">
      <c r="A24" s="208" t="inlineStr">
        <is>
          <t>M5 Case</t>
        </is>
      </c>
      <c r="B24" s="138" t="inlineStr">
        <is>
          <t>B0DGFX3T34</t>
        </is>
      </c>
      <c r="C24" s="137" t="inlineStr">
        <is>
          <t>Geometric Future M5 Tempered Glass Mid T</t>
        </is>
      </c>
      <c r="D24" s="139" t="inlineStr">
        <is>
          <t>W10</t>
        </is>
      </c>
      <c r="E24" s="140" t="n">
        <v>749.5</v>
      </c>
      <c r="F24" s="140" t="n">
        <v>70.27</v>
      </c>
      <c r="G24" s="36" t="n">
        <v>5</v>
      </c>
      <c r="H24" s="36" t="n">
        <v>2</v>
      </c>
      <c r="I24" s="36" t="n">
        <v>3</v>
      </c>
      <c r="J24" s="209" t="n">
        <v>0.4</v>
      </c>
      <c r="K24" s="142" t="n">
        <v>9.375583722481654</v>
      </c>
      <c r="L24" s="210" t="n">
        <v>14770.1</v>
      </c>
      <c r="M24" s="210" t="n">
        <v>100</v>
      </c>
    </row>
    <row r="25" ht="16" customHeight="1">
      <c r="A25" s="211" t="inlineStr">
        <is>
          <t>M5 Case</t>
        </is>
      </c>
      <c r="B25" s="145" t="inlineStr">
        <is>
          <t>B0DGFX3T34</t>
        </is>
      </c>
      <c r="C25" s="144" t="inlineStr">
        <is>
          <t>Geometric Future M5 Tempered Glass Mid T</t>
        </is>
      </c>
      <c r="D25" s="146" t="inlineStr">
        <is>
          <t>W11</t>
        </is>
      </c>
      <c r="E25" s="147" t="n">
        <v>599.6</v>
      </c>
      <c r="F25" s="147" t="n">
        <v>53.81</v>
      </c>
      <c r="G25" s="38" t="n">
        <v>4</v>
      </c>
      <c r="H25" s="38" t="n">
        <v>2</v>
      </c>
      <c r="I25" s="38" t="n">
        <v>2</v>
      </c>
      <c r="J25" s="212" t="n">
        <v>0.5</v>
      </c>
      <c r="K25" s="149" t="n">
        <v>8.974316210807205</v>
      </c>
      <c r="L25" s="213" t="n">
        <v>14770.1</v>
      </c>
      <c r="M25" s="213" t="n">
        <v>100</v>
      </c>
    </row>
    <row r="26" ht="16" customHeight="1">
      <c r="A26" s="181" t="inlineStr">
        <is>
          <t>M5 Case</t>
        </is>
      </c>
      <c r="B26" s="75" t="inlineStr">
        <is>
          <t>B0DGFW4N61</t>
        </is>
      </c>
      <c r="C26" s="74" t="inlineStr">
        <is>
          <t>Geometric Future M5 Tempered Glass Mid T</t>
        </is>
      </c>
      <c r="D26" s="76" t="inlineStr">
        <is>
          <t>W1</t>
        </is>
      </c>
      <c r="E26" s="77" t="n">
        <v>899.4</v>
      </c>
      <c r="F26" s="77" t="n">
        <v>28.89</v>
      </c>
      <c r="G26" s="18" t="n">
        <v>6</v>
      </c>
      <c r="H26" s="18" t="n">
        <v>5</v>
      </c>
      <c r="I26" s="18" t="n">
        <v>1</v>
      </c>
      <c r="J26" s="182" t="n">
        <v>0.8333333333333334</v>
      </c>
      <c r="K26" s="79" t="n">
        <v>3.212141427618413</v>
      </c>
      <c r="L26" s="183" t="n">
        <v>10652.8</v>
      </c>
      <c r="M26" s="183" t="n">
        <v>72</v>
      </c>
    </row>
    <row r="27" ht="16" customHeight="1">
      <c r="A27" s="184" t="inlineStr">
        <is>
          <t>M5 Case</t>
        </is>
      </c>
      <c r="B27" s="82" t="inlineStr">
        <is>
          <t>B0DGFW4N61</t>
        </is>
      </c>
      <c r="C27" s="81" t="inlineStr">
        <is>
          <t>Geometric Future M5 Tempered Glass Mid T</t>
        </is>
      </c>
      <c r="D27" s="83" t="inlineStr">
        <is>
          <t>W2</t>
        </is>
      </c>
      <c r="E27" s="84" t="n">
        <v>749.5</v>
      </c>
      <c r="F27" s="84" t="n">
        <v>34.44</v>
      </c>
      <c r="G27" s="20" t="n">
        <v>5</v>
      </c>
      <c r="H27" s="20" t="n">
        <v>4</v>
      </c>
      <c r="I27" s="20" t="n">
        <v>1</v>
      </c>
      <c r="J27" s="185" t="n">
        <v>0.8</v>
      </c>
      <c r="K27" s="86" t="n">
        <v>4.595063375583722</v>
      </c>
      <c r="L27" s="186" t="n">
        <v>10652.8</v>
      </c>
      <c r="M27" s="186" t="n">
        <v>72</v>
      </c>
    </row>
    <row r="28" ht="16" customHeight="1">
      <c r="A28" s="187" t="inlineStr">
        <is>
          <t>M5 Case</t>
        </is>
      </c>
      <c r="B28" s="89" t="inlineStr">
        <is>
          <t>B0DGFW4N61</t>
        </is>
      </c>
      <c r="C28" s="88" t="inlineStr">
        <is>
          <t>Geometric Future M5 Tempered Glass Mid T</t>
        </is>
      </c>
      <c r="D28" s="90" t="inlineStr">
        <is>
          <t>W3</t>
        </is>
      </c>
      <c r="E28" s="91" t="n">
        <v>1499</v>
      </c>
      <c r="F28" s="91" t="n">
        <v>41.57</v>
      </c>
      <c r="G28" s="22" t="n">
        <v>10</v>
      </c>
      <c r="H28" s="22" t="n">
        <v>9</v>
      </c>
      <c r="I28" s="22" t="n">
        <v>1</v>
      </c>
      <c r="J28" s="188" t="n">
        <v>0.9</v>
      </c>
      <c r="K28" s="93" t="n">
        <v>2.773182121414276</v>
      </c>
      <c r="L28" s="189" t="n">
        <v>10652.8</v>
      </c>
      <c r="M28" s="189" t="n">
        <v>72</v>
      </c>
    </row>
    <row r="29" ht="16" customHeight="1">
      <c r="A29" s="190" t="inlineStr">
        <is>
          <t>M5 Case</t>
        </is>
      </c>
      <c r="B29" s="96" t="inlineStr">
        <is>
          <t>B0DGFW4N61</t>
        </is>
      </c>
      <c r="C29" s="95" t="inlineStr">
        <is>
          <t>Geometric Future M5 Tempered Glass Mid T</t>
        </is>
      </c>
      <c r="D29" s="97" t="inlineStr">
        <is>
          <t>W4</t>
        </is>
      </c>
      <c r="E29" s="98" t="n">
        <v>899.4</v>
      </c>
      <c r="F29" s="98" t="n">
        <v>42.91</v>
      </c>
      <c r="G29" s="24" t="n">
        <v>6</v>
      </c>
      <c r="H29" s="24" t="n">
        <v>5</v>
      </c>
      <c r="I29" s="24" t="n">
        <v>1</v>
      </c>
      <c r="J29" s="191" t="n">
        <v>0.8333333333333334</v>
      </c>
      <c r="K29" s="100" t="n">
        <v>4.770958416722259</v>
      </c>
      <c r="L29" s="192" t="n">
        <v>10652.8</v>
      </c>
      <c r="M29" s="192" t="n">
        <v>72</v>
      </c>
    </row>
    <row r="30" ht="16" customHeight="1">
      <c r="A30" s="193" t="inlineStr">
        <is>
          <t>M5 Case</t>
        </is>
      </c>
      <c r="B30" s="103" t="inlineStr">
        <is>
          <t>B0DGFW4N61</t>
        </is>
      </c>
      <c r="C30" s="102" t="inlineStr">
        <is>
          <t>Geometric Future M5 Tempered Glass Mid T</t>
        </is>
      </c>
      <c r="D30" s="104" t="inlineStr">
        <is>
          <t>W5</t>
        </is>
      </c>
      <c r="E30" s="105" t="n">
        <v>1499</v>
      </c>
      <c r="F30" s="105" t="n">
        <v>37.02</v>
      </c>
      <c r="G30" s="26" t="n">
        <v>10</v>
      </c>
      <c r="H30" s="26" t="n">
        <v>9</v>
      </c>
      <c r="I30" s="26" t="n">
        <v>1</v>
      </c>
      <c r="J30" s="194" t="n">
        <v>0.9</v>
      </c>
      <c r="K30" s="107" t="n">
        <v>2.469646430953969</v>
      </c>
      <c r="L30" s="195" t="n">
        <v>10652.8</v>
      </c>
      <c r="M30" s="195" t="n">
        <v>72</v>
      </c>
    </row>
    <row r="31" ht="16" customHeight="1">
      <c r="A31" s="196" t="inlineStr">
        <is>
          <t>M5 Case</t>
        </is>
      </c>
      <c r="B31" s="110" t="inlineStr">
        <is>
          <t>B0DGFW4N61</t>
        </is>
      </c>
      <c r="C31" s="109" t="inlineStr">
        <is>
          <t>Geometric Future M5 Tempered Glass Mid T</t>
        </is>
      </c>
      <c r="D31" s="111" t="inlineStr">
        <is>
          <t>W6</t>
        </is>
      </c>
      <c r="E31" s="112" t="n">
        <v>1798.8</v>
      </c>
      <c r="F31" s="112" t="n">
        <v>30.38</v>
      </c>
      <c r="G31" s="28" t="n">
        <v>12</v>
      </c>
      <c r="H31" s="28" t="n">
        <v>8</v>
      </c>
      <c r="I31" s="28" t="n">
        <v>4</v>
      </c>
      <c r="J31" s="197" t="n">
        <v>0.6666666666666666</v>
      </c>
      <c r="K31" s="114" t="n">
        <v>1.688903713586836</v>
      </c>
      <c r="L31" s="198" t="n">
        <v>10652.8</v>
      </c>
      <c r="M31" s="198" t="n">
        <v>72</v>
      </c>
    </row>
    <row r="32" ht="16" customHeight="1">
      <c r="A32" s="199" t="inlineStr">
        <is>
          <t>M5 Case</t>
        </is>
      </c>
      <c r="B32" s="117" t="inlineStr">
        <is>
          <t>B0DGFW4N61</t>
        </is>
      </c>
      <c r="C32" s="116" t="inlineStr">
        <is>
          <t>Geometric Future M5 Tempered Glass Mid T</t>
        </is>
      </c>
      <c r="D32" s="118" t="inlineStr">
        <is>
          <t>W7</t>
        </is>
      </c>
      <c r="E32" s="119" t="n">
        <v>1049.3</v>
      </c>
      <c r="F32" s="119" t="n">
        <v>34.14</v>
      </c>
      <c r="G32" s="30" t="n">
        <v>7</v>
      </c>
      <c r="H32" s="30" t="n">
        <v>5</v>
      </c>
      <c r="I32" s="30" t="n">
        <v>2</v>
      </c>
      <c r="J32" s="200" t="n">
        <v>0.7142857142857143</v>
      </c>
      <c r="K32" s="121" t="n">
        <v>3.253597636519585</v>
      </c>
      <c r="L32" s="201" t="n">
        <v>10652.8</v>
      </c>
      <c r="M32" s="201" t="n">
        <v>72</v>
      </c>
    </row>
    <row r="33" ht="16" customHeight="1">
      <c r="A33" s="202" t="inlineStr">
        <is>
          <t>M5 Case</t>
        </is>
      </c>
      <c r="B33" s="124" t="inlineStr">
        <is>
          <t>B0DGFW4N61</t>
        </is>
      </c>
      <c r="C33" s="123" t="inlineStr">
        <is>
          <t>Geometric Future M5 Tempered Glass Mid T</t>
        </is>
      </c>
      <c r="D33" s="125" t="inlineStr">
        <is>
          <t>W8</t>
        </is>
      </c>
      <c r="E33" s="126" t="n">
        <v>449.7</v>
      </c>
      <c r="F33" s="126" t="n">
        <v>68.12</v>
      </c>
      <c r="G33" s="32" t="n">
        <v>3</v>
      </c>
      <c r="H33" s="32" t="n">
        <v>0</v>
      </c>
      <c r="I33" s="32" t="n">
        <v>3</v>
      </c>
      <c r="J33" s="203" t="n">
        <v>0</v>
      </c>
      <c r="K33" s="128" t="n">
        <v>15.14787636201912</v>
      </c>
      <c r="L33" s="204" t="n">
        <v>10652.8</v>
      </c>
      <c r="M33" s="204" t="n">
        <v>72</v>
      </c>
    </row>
    <row r="34" ht="16" customHeight="1">
      <c r="A34" s="205" t="inlineStr">
        <is>
          <t>M5 Case</t>
        </is>
      </c>
      <c r="B34" s="131" t="inlineStr">
        <is>
          <t>B0DGFW4N61</t>
        </is>
      </c>
      <c r="C34" s="130" t="inlineStr">
        <is>
          <t>Geometric Future M5 Tempered Glass Mid T</t>
        </is>
      </c>
      <c r="D34" s="132" t="inlineStr">
        <is>
          <t>W9</t>
        </is>
      </c>
      <c r="E34" s="133" t="n">
        <v>719.5</v>
      </c>
      <c r="F34" s="133" t="n">
        <v>133.41</v>
      </c>
      <c r="G34" s="34" t="n">
        <v>5</v>
      </c>
      <c r="H34" s="34" t="n">
        <v>0</v>
      </c>
      <c r="I34" s="34" t="n">
        <v>5</v>
      </c>
      <c r="J34" s="206" t="n">
        <v>0</v>
      </c>
      <c r="K34" s="135" t="n">
        <v>18.54204308547602</v>
      </c>
      <c r="L34" s="207" t="n">
        <v>10652.8</v>
      </c>
      <c r="M34" s="207" t="n">
        <v>72</v>
      </c>
    </row>
    <row r="35" ht="16" customHeight="1">
      <c r="A35" s="208" t="inlineStr">
        <is>
          <t>M5 Case</t>
        </is>
      </c>
      <c r="B35" s="138" t="inlineStr">
        <is>
          <t>B0DGFW4N61</t>
        </is>
      </c>
      <c r="C35" s="137" t="inlineStr">
        <is>
          <t>Geometric Future M5 Tempered Glass Mid T</t>
        </is>
      </c>
      <c r="D35" s="139" t="inlineStr">
        <is>
          <t>W10</t>
        </is>
      </c>
      <c r="E35" s="140" t="n">
        <v>639.5</v>
      </c>
      <c r="F35" s="140" t="n">
        <v>301.42</v>
      </c>
      <c r="G35" s="36" t="n">
        <v>5</v>
      </c>
      <c r="H35" s="36" t="n">
        <v>1</v>
      </c>
      <c r="I35" s="36" t="n">
        <v>4</v>
      </c>
      <c r="J35" s="209" t="n">
        <v>0.2</v>
      </c>
      <c r="K35" s="142" t="n">
        <v>47.1336982017201</v>
      </c>
      <c r="L35" s="210" t="n">
        <v>10652.8</v>
      </c>
      <c r="M35" s="210" t="n">
        <v>72</v>
      </c>
    </row>
    <row r="36" ht="16" customHeight="1">
      <c r="A36" s="211" t="inlineStr">
        <is>
          <t>M5 Case</t>
        </is>
      </c>
      <c r="B36" s="145" t="inlineStr">
        <is>
          <t>B0DGFW4N61</t>
        </is>
      </c>
      <c r="C36" s="144" t="inlineStr">
        <is>
          <t>Geometric Future M5 Tempered Glass Mid T</t>
        </is>
      </c>
      <c r="D36" s="146" t="inlineStr">
        <is>
          <t>W11</t>
        </is>
      </c>
      <c r="E36" s="147" t="n">
        <v>449.7</v>
      </c>
      <c r="F36" s="147" t="n">
        <v>211.07</v>
      </c>
      <c r="G36" s="38" t="n">
        <v>3</v>
      </c>
      <c r="H36" s="38" t="n">
        <v>1</v>
      </c>
      <c r="I36" s="38" t="n">
        <v>2</v>
      </c>
      <c r="J36" s="212" t="n">
        <v>0.3333333333333333</v>
      </c>
      <c r="K36" s="149" t="n">
        <v>46.93573493440071</v>
      </c>
      <c r="L36" s="213" t="n">
        <v>10652.8</v>
      </c>
      <c r="M36" s="213" t="n">
        <v>72</v>
      </c>
    </row>
    <row r="37" ht="16" customHeight="1">
      <c r="A37" s="181" t="inlineStr">
        <is>
          <t>M5 Case</t>
        </is>
      </c>
      <c r="B37" s="75" t="inlineStr">
        <is>
          <t>B0G1MF7Q2S</t>
        </is>
      </c>
      <c r="C37" s="74" t="inlineStr">
        <is>
          <t>Geometric Future M5 Tempered Glass Mid T</t>
        </is>
      </c>
      <c r="D37" s="76" t="inlineStr">
        <is>
          <t>W1</t>
        </is>
      </c>
      <c r="E37" s="77" t="n">
        <v>1439.1</v>
      </c>
      <c r="F37" s="77" t="n">
        <v>21.61</v>
      </c>
      <c r="G37" s="18" t="n">
        <v>9</v>
      </c>
      <c r="H37" s="18" t="n">
        <v>6</v>
      </c>
      <c r="I37" s="18" t="n">
        <v>3</v>
      </c>
      <c r="J37" s="182" t="n">
        <v>0.6666666666666666</v>
      </c>
      <c r="K37" s="79" t="n">
        <v>1.501632965047599</v>
      </c>
      <c r="L37" s="183" t="n">
        <v>7835.1</v>
      </c>
      <c r="M37" s="183" t="n">
        <v>49</v>
      </c>
    </row>
    <row r="38" ht="16" customHeight="1">
      <c r="A38" s="184" t="inlineStr">
        <is>
          <t>M5 Case</t>
        </is>
      </c>
      <c r="B38" s="82" t="inlineStr">
        <is>
          <t>B0G1MF7Q2S</t>
        </is>
      </c>
      <c r="C38" s="81" t="inlineStr">
        <is>
          <t>Geometric Future M5 Tempered Glass Mid T</t>
        </is>
      </c>
      <c r="D38" s="83" t="inlineStr">
        <is>
          <t>W2</t>
        </is>
      </c>
      <c r="E38" s="84" t="n">
        <v>1279.2</v>
      </c>
      <c r="F38" s="84" t="n">
        <v>48.29</v>
      </c>
      <c r="G38" s="20" t="n">
        <v>8</v>
      </c>
      <c r="H38" s="20" t="n">
        <v>6</v>
      </c>
      <c r="I38" s="20" t="n">
        <v>2</v>
      </c>
      <c r="J38" s="185" t="n">
        <v>0.75</v>
      </c>
      <c r="K38" s="86" t="n">
        <v>3.775015634771732</v>
      </c>
      <c r="L38" s="186" t="n">
        <v>7835.1</v>
      </c>
      <c r="M38" s="186" t="n">
        <v>49</v>
      </c>
    </row>
    <row r="39" ht="16" customHeight="1">
      <c r="A39" s="187" t="inlineStr">
        <is>
          <t>M5 Case</t>
        </is>
      </c>
      <c r="B39" s="89" t="inlineStr">
        <is>
          <t>B0G1MF7Q2S</t>
        </is>
      </c>
      <c r="C39" s="88" t="inlineStr">
        <is>
          <t>Geometric Future M5 Tempered Glass Mid T</t>
        </is>
      </c>
      <c r="D39" s="90" t="inlineStr">
        <is>
          <t>W3</t>
        </is>
      </c>
      <c r="E39" s="91" t="n">
        <v>1439.1</v>
      </c>
      <c r="F39" s="91" t="n">
        <v>44.25</v>
      </c>
      <c r="G39" s="22" t="n">
        <v>9</v>
      </c>
      <c r="H39" s="22" t="n">
        <v>8</v>
      </c>
      <c r="I39" s="22" t="n">
        <v>1</v>
      </c>
      <c r="J39" s="188" t="n">
        <v>0.8888888888888888</v>
      </c>
      <c r="K39" s="93" t="n">
        <v>3.074838440692099</v>
      </c>
      <c r="L39" s="189" t="n">
        <v>7835.1</v>
      </c>
      <c r="M39" s="189" t="n">
        <v>49</v>
      </c>
    </row>
    <row r="40" ht="16" customHeight="1">
      <c r="A40" s="190" t="inlineStr">
        <is>
          <t>M5 Case</t>
        </is>
      </c>
      <c r="B40" s="96" t="inlineStr">
        <is>
          <t>B0G1MF7Q2S</t>
        </is>
      </c>
      <c r="C40" s="95" t="inlineStr">
        <is>
          <t>Geometric Future M5 Tempered Glass Mid T</t>
        </is>
      </c>
      <c r="D40" s="97" t="inlineStr">
        <is>
          <t>W4</t>
        </is>
      </c>
      <c r="E40" s="98" t="n">
        <v>959.4</v>
      </c>
      <c r="F40" s="98" t="n">
        <v>36.96</v>
      </c>
      <c r="G40" s="24" t="n">
        <v>6</v>
      </c>
      <c r="H40" s="24" t="n">
        <v>6</v>
      </c>
      <c r="I40" s="24" t="n">
        <v>0</v>
      </c>
      <c r="J40" s="191" t="n">
        <v>1</v>
      </c>
      <c r="K40" s="100" t="n">
        <v>3.85240775484678</v>
      </c>
      <c r="L40" s="192" t="n">
        <v>7835.1</v>
      </c>
      <c r="M40" s="192" t="n">
        <v>49</v>
      </c>
    </row>
    <row r="41" ht="16" customHeight="1">
      <c r="A41" s="193" t="inlineStr">
        <is>
          <t>M5 Case</t>
        </is>
      </c>
      <c r="B41" s="103" t="inlineStr">
        <is>
          <t>B0G1MF7Q2S</t>
        </is>
      </c>
      <c r="C41" s="102" t="inlineStr">
        <is>
          <t>Geometric Future M5 Tempered Glass Mid T</t>
        </is>
      </c>
      <c r="D41" s="104" t="inlineStr">
        <is>
          <t>W5</t>
        </is>
      </c>
      <c r="E41" s="105" t="n">
        <v>799.5</v>
      </c>
      <c r="F41" s="105" t="n">
        <v>31.66</v>
      </c>
      <c r="G41" s="26" t="n">
        <v>5</v>
      </c>
      <c r="H41" s="26" t="n">
        <v>5</v>
      </c>
      <c r="I41" s="26" t="n">
        <v>0</v>
      </c>
      <c r="J41" s="194" t="n">
        <v>1</v>
      </c>
      <c r="K41" s="107" t="n">
        <v>3.959974984365228</v>
      </c>
      <c r="L41" s="195" t="n">
        <v>7835.1</v>
      </c>
      <c r="M41" s="195" t="n">
        <v>49</v>
      </c>
    </row>
    <row r="42" ht="16" customHeight="1">
      <c r="A42" s="196" t="inlineStr">
        <is>
          <t>M5 Case</t>
        </is>
      </c>
      <c r="B42" s="110" t="inlineStr">
        <is>
          <t>B0G1MF7Q2S</t>
        </is>
      </c>
      <c r="C42" s="109" t="inlineStr">
        <is>
          <t>Geometric Future M5 Tempered Glass Mid T</t>
        </is>
      </c>
      <c r="D42" s="111" t="inlineStr">
        <is>
          <t>W6</t>
        </is>
      </c>
      <c r="E42" s="112" t="n">
        <v>639.6</v>
      </c>
      <c r="F42" s="112" t="n">
        <v>22.43</v>
      </c>
      <c r="G42" s="28" t="n">
        <v>4</v>
      </c>
      <c r="H42" s="28" t="n">
        <v>4</v>
      </c>
      <c r="I42" s="28" t="n">
        <v>0</v>
      </c>
      <c r="J42" s="197" t="n">
        <v>1</v>
      </c>
      <c r="K42" s="114" t="n">
        <v>3.506879299562226</v>
      </c>
      <c r="L42" s="198" t="n">
        <v>7835.1</v>
      </c>
      <c r="M42" s="198" t="n">
        <v>49</v>
      </c>
    </row>
    <row r="43" ht="16" customHeight="1">
      <c r="A43" s="199" t="inlineStr">
        <is>
          <t>M5 Case</t>
        </is>
      </c>
      <c r="B43" s="117" t="inlineStr">
        <is>
          <t>B0G1MF7Q2S</t>
        </is>
      </c>
      <c r="C43" s="116" t="inlineStr">
        <is>
          <t>Geometric Future M5 Tempered Glass Mid T</t>
        </is>
      </c>
      <c r="D43" s="118" t="inlineStr">
        <is>
          <t>W7</t>
        </is>
      </c>
      <c r="E43" s="119" t="n">
        <v>479.7</v>
      </c>
      <c r="F43" s="119" t="n">
        <v>25.93</v>
      </c>
      <c r="G43" s="30" t="n">
        <v>3</v>
      </c>
      <c r="H43" s="30" t="n">
        <v>3</v>
      </c>
      <c r="I43" s="30" t="n">
        <v>0</v>
      </c>
      <c r="J43" s="200" t="n">
        <v>1</v>
      </c>
      <c r="K43" s="121" t="n">
        <v>5.405461746925162</v>
      </c>
      <c r="L43" s="201" t="n">
        <v>7835.1</v>
      </c>
      <c r="M43" s="201" t="n">
        <v>49</v>
      </c>
    </row>
    <row r="44" ht="16" customHeight="1">
      <c r="A44" s="202" t="inlineStr">
        <is>
          <t>M5 Case</t>
        </is>
      </c>
      <c r="B44" s="124" t="inlineStr">
        <is>
          <t>B0G1MF7Q2S</t>
        </is>
      </c>
      <c r="C44" s="123" t="inlineStr">
        <is>
          <t>Geometric Future M5 Tempered Glass Mid T</t>
        </is>
      </c>
      <c r="D44" s="125" t="inlineStr">
        <is>
          <t>W8</t>
        </is>
      </c>
      <c r="E44" s="126" t="n">
        <v>799.5</v>
      </c>
      <c r="F44" s="126" t="n">
        <v>29.46</v>
      </c>
      <c r="G44" s="32" t="n">
        <v>5</v>
      </c>
      <c r="H44" s="32" t="n">
        <v>5</v>
      </c>
      <c r="I44" s="32" t="n">
        <v>0</v>
      </c>
      <c r="J44" s="203" t="n">
        <v>1</v>
      </c>
      <c r="K44" s="128" t="n">
        <v>3.684803001876173</v>
      </c>
      <c r="L44" s="204" t="n">
        <v>7835.1</v>
      </c>
      <c r="M44" s="204" t="n">
        <v>49</v>
      </c>
    </row>
    <row r="45" ht="16" customHeight="1">
      <c r="A45" s="205" t="inlineStr">
        <is>
          <t>M5 Case</t>
        </is>
      </c>
      <c r="B45" s="131" t="inlineStr">
        <is>
          <t>B0G1MF7Q2S</t>
        </is>
      </c>
      <c r="C45" s="130" t="inlineStr">
        <is>
          <t>Geometric Future M5 Tempered Glass Mid T</t>
        </is>
      </c>
      <c r="D45" s="132" t="inlineStr">
        <is>
          <t>W9</t>
        </is>
      </c>
      <c r="E45" s="133" t="n">
        <v>0</v>
      </c>
      <c r="F45" s="133" t="n">
        <v>13.65</v>
      </c>
      <c r="G45" s="34" t="n">
        <v>0</v>
      </c>
      <c r="H45" s="34" t="n">
        <v>0</v>
      </c>
      <c r="I45" s="34" t="n">
        <v>0</v>
      </c>
      <c r="J45" s="214" t="n"/>
      <c r="K45" s="52" t="n"/>
      <c r="L45" s="207" t="n">
        <v>7835.1</v>
      </c>
      <c r="M45" s="207" t="n">
        <v>49</v>
      </c>
    </row>
    <row r="46" ht="16" customHeight="1">
      <c r="A46" s="208" t="inlineStr">
        <is>
          <t>M5 Case</t>
        </is>
      </c>
      <c r="B46" s="138" t="inlineStr">
        <is>
          <t>B0G1MF7Q2S</t>
        </is>
      </c>
      <c r="C46" s="137" t="inlineStr">
        <is>
          <t>Geometric Future M5 Tempered Glass Mid T</t>
        </is>
      </c>
      <c r="D46" s="139" t="inlineStr">
        <is>
          <t>W10</t>
        </is>
      </c>
      <c r="E46" s="140" t="n">
        <v>0</v>
      </c>
      <c r="F46" s="140" t="n">
        <v>0</v>
      </c>
      <c r="G46" s="36" t="n">
        <v>0</v>
      </c>
      <c r="H46" s="36" t="n">
        <v>0</v>
      </c>
      <c r="I46" s="36" t="n">
        <v>0</v>
      </c>
      <c r="J46" s="215" t="n"/>
      <c r="K46" s="63" t="n"/>
      <c r="L46" s="210" t="n">
        <v>7835.1</v>
      </c>
      <c r="M46" s="210" t="n">
        <v>49</v>
      </c>
    </row>
    <row r="47" ht="16" customHeight="1">
      <c r="A47" s="211" t="inlineStr">
        <is>
          <t>M5 Case</t>
        </is>
      </c>
      <c r="B47" s="145" t="inlineStr">
        <is>
          <t>B0G1MF7Q2S</t>
        </is>
      </c>
      <c r="C47" s="144" t="inlineStr">
        <is>
          <t>Geometric Future M5 Tempered Glass Mid T</t>
        </is>
      </c>
      <c r="D47" s="146" t="inlineStr">
        <is>
          <t>W11</t>
        </is>
      </c>
      <c r="E47" s="147" t="n">
        <v>0</v>
      </c>
      <c r="F47" s="147" t="n">
        <v>0</v>
      </c>
      <c r="G47" s="38" t="n">
        <v>0</v>
      </c>
      <c r="H47" s="38" t="n">
        <v>0</v>
      </c>
      <c r="I47" s="38" t="n">
        <v>0</v>
      </c>
      <c r="J47" s="216" t="n"/>
      <c r="K47" s="64" t="n"/>
      <c r="L47" s="213" t="n">
        <v>7835.1</v>
      </c>
      <c r="M47" s="213" t="n">
        <v>49</v>
      </c>
    </row>
    <row r="48" ht="16" customHeight="1">
      <c r="A48" s="181" t="inlineStr">
        <is>
          <t>M5 Case</t>
        </is>
      </c>
      <c r="B48" s="75" t="inlineStr">
        <is>
          <t>B0DGFW5G2G</t>
        </is>
      </c>
      <c r="C48" s="74" t="inlineStr">
        <is>
          <t>Geometric Future M5 Tempered Glass Mid T</t>
        </is>
      </c>
      <c r="D48" s="76" t="inlineStr">
        <is>
          <t>W1</t>
        </is>
      </c>
      <c r="E48" s="77" t="n">
        <v>319.8</v>
      </c>
      <c r="F48" s="77" t="n">
        <v>10.81</v>
      </c>
      <c r="G48" s="18" t="n">
        <v>2</v>
      </c>
      <c r="H48" s="18" t="n">
        <v>2</v>
      </c>
      <c r="I48" s="18" t="n">
        <v>0</v>
      </c>
      <c r="J48" s="182" t="n">
        <v>1</v>
      </c>
      <c r="K48" s="79" t="n">
        <v>3.380237648530331</v>
      </c>
      <c r="L48" s="183" t="n">
        <v>7195.5</v>
      </c>
      <c r="M48" s="183" t="n">
        <v>45</v>
      </c>
    </row>
    <row r="49" ht="16" customHeight="1">
      <c r="A49" s="184" t="inlineStr">
        <is>
          <t>M5 Case</t>
        </is>
      </c>
      <c r="B49" s="82" t="inlineStr">
        <is>
          <t>B0DGFW5G2G</t>
        </is>
      </c>
      <c r="C49" s="81" t="inlineStr">
        <is>
          <t>Geometric Future M5 Tempered Glass Mid T</t>
        </is>
      </c>
      <c r="D49" s="83" t="inlineStr">
        <is>
          <t>W2</t>
        </is>
      </c>
      <c r="E49" s="84" t="n">
        <v>1119.3</v>
      </c>
      <c r="F49" s="84" t="n">
        <v>16.41</v>
      </c>
      <c r="G49" s="20" t="n">
        <v>7</v>
      </c>
      <c r="H49" s="20" t="n">
        <v>5</v>
      </c>
      <c r="I49" s="20" t="n">
        <v>2</v>
      </c>
      <c r="J49" s="185" t="n">
        <v>0.7142857142857143</v>
      </c>
      <c r="K49" s="86" t="n">
        <v>1.466094880729027</v>
      </c>
      <c r="L49" s="186" t="n">
        <v>7195.5</v>
      </c>
      <c r="M49" s="186" t="n">
        <v>45</v>
      </c>
    </row>
    <row r="50" ht="16" customHeight="1">
      <c r="A50" s="187" t="inlineStr">
        <is>
          <t>M5 Case</t>
        </is>
      </c>
      <c r="B50" s="89" t="inlineStr">
        <is>
          <t>B0DGFW5G2G</t>
        </is>
      </c>
      <c r="C50" s="88" t="inlineStr">
        <is>
          <t>Geometric Future M5 Tempered Glass Mid T</t>
        </is>
      </c>
      <c r="D50" s="90" t="inlineStr">
        <is>
          <t>W3</t>
        </is>
      </c>
      <c r="E50" s="91" t="n">
        <v>959.4</v>
      </c>
      <c r="F50" s="91" t="n">
        <v>22.37</v>
      </c>
      <c r="G50" s="22" t="n">
        <v>6</v>
      </c>
      <c r="H50" s="22" t="n">
        <v>5</v>
      </c>
      <c r="I50" s="22" t="n">
        <v>1</v>
      </c>
      <c r="J50" s="188" t="n">
        <v>0.8333333333333334</v>
      </c>
      <c r="K50" s="93" t="n">
        <v>2.331665624348552</v>
      </c>
      <c r="L50" s="189" t="n">
        <v>7195.5</v>
      </c>
      <c r="M50" s="189" t="n">
        <v>45</v>
      </c>
    </row>
    <row r="51" ht="16" customHeight="1">
      <c r="A51" s="190" t="inlineStr">
        <is>
          <t>M5 Case</t>
        </is>
      </c>
      <c r="B51" s="96" t="inlineStr">
        <is>
          <t>B0DGFW5G2G</t>
        </is>
      </c>
      <c r="C51" s="95" t="inlineStr">
        <is>
          <t>Geometric Future M5 Tempered Glass Mid T</t>
        </is>
      </c>
      <c r="D51" s="97" t="inlineStr">
        <is>
          <t>W4</t>
        </is>
      </c>
      <c r="E51" s="98" t="n">
        <v>799.5</v>
      </c>
      <c r="F51" s="98" t="n">
        <v>25.61</v>
      </c>
      <c r="G51" s="24" t="n">
        <v>5</v>
      </c>
      <c r="H51" s="24" t="n">
        <v>5</v>
      </c>
      <c r="I51" s="24" t="n">
        <v>0</v>
      </c>
      <c r="J51" s="191" t="n">
        <v>1</v>
      </c>
      <c r="K51" s="100" t="n">
        <v>3.203252032520325</v>
      </c>
      <c r="L51" s="192" t="n">
        <v>7195.5</v>
      </c>
      <c r="M51" s="192" t="n">
        <v>45</v>
      </c>
    </row>
    <row r="52" ht="16" customHeight="1">
      <c r="A52" s="193" t="inlineStr">
        <is>
          <t>M5 Case</t>
        </is>
      </c>
      <c r="B52" s="103" t="inlineStr">
        <is>
          <t>B0DGFW5G2G</t>
        </is>
      </c>
      <c r="C52" s="102" t="inlineStr">
        <is>
          <t>Geometric Future M5 Tempered Glass Mid T</t>
        </is>
      </c>
      <c r="D52" s="104" t="inlineStr">
        <is>
          <t>W5</t>
        </is>
      </c>
      <c r="E52" s="105" t="n">
        <v>319.8</v>
      </c>
      <c r="F52" s="105" t="n">
        <v>20.19</v>
      </c>
      <c r="G52" s="26" t="n">
        <v>2</v>
      </c>
      <c r="H52" s="26" t="n">
        <v>1</v>
      </c>
      <c r="I52" s="26" t="n">
        <v>1</v>
      </c>
      <c r="J52" s="194" t="n">
        <v>0.5</v>
      </c>
      <c r="K52" s="107" t="n">
        <v>6.313320825515947</v>
      </c>
      <c r="L52" s="195" t="n">
        <v>7195.5</v>
      </c>
      <c r="M52" s="195" t="n">
        <v>45</v>
      </c>
    </row>
    <row r="53" ht="16" customHeight="1">
      <c r="A53" s="196" t="inlineStr">
        <is>
          <t>M5 Case</t>
        </is>
      </c>
      <c r="B53" s="110" t="inlineStr">
        <is>
          <t>B0DGFW5G2G</t>
        </is>
      </c>
      <c r="C53" s="109" t="inlineStr">
        <is>
          <t>Geometric Future M5 Tempered Glass Mid T</t>
        </is>
      </c>
      <c r="D53" s="111" t="inlineStr">
        <is>
          <t>W6</t>
        </is>
      </c>
      <c r="E53" s="112" t="n">
        <v>1119.3</v>
      </c>
      <c r="F53" s="112" t="n">
        <v>19.71</v>
      </c>
      <c r="G53" s="28" t="n">
        <v>7</v>
      </c>
      <c r="H53" s="28" t="n">
        <v>6</v>
      </c>
      <c r="I53" s="28" t="n">
        <v>1</v>
      </c>
      <c r="J53" s="197" t="n">
        <v>0.8571428571428571</v>
      </c>
      <c r="K53" s="114" t="n">
        <v>1.760922004824444</v>
      </c>
      <c r="L53" s="198" t="n">
        <v>7195.5</v>
      </c>
      <c r="M53" s="198" t="n">
        <v>45</v>
      </c>
    </row>
    <row r="54" ht="16" customHeight="1">
      <c r="A54" s="199" t="inlineStr">
        <is>
          <t>M5 Case</t>
        </is>
      </c>
      <c r="B54" s="117" t="inlineStr">
        <is>
          <t>B0DGFW5G2G</t>
        </is>
      </c>
      <c r="C54" s="116" t="inlineStr">
        <is>
          <t>Geometric Future M5 Tempered Glass Mid T</t>
        </is>
      </c>
      <c r="D54" s="118" t="inlineStr">
        <is>
          <t>W7</t>
        </is>
      </c>
      <c r="E54" s="119" t="n">
        <v>479.7</v>
      </c>
      <c r="F54" s="119" t="n">
        <v>22.89</v>
      </c>
      <c r="G54" s="30" t="n">
        <v>3</v>
      </c>
      <c r="H54" s="30" t="n">
        <v>2</v>
      </c>
      <c r="I54" s="30" t="n">
        <v>1</v>
      </c>
      <c r="J54" s="200" t="n">
        <v>0.6666666666666666</v>
      </c>
      <c r="K54" s="121" t="n">
        <v>4.771732332707942</v>
      </c>
      <c r="L54" s="201" t="n">
        <v>7195.5</v>
      </c>
      <c r="M54" s="201" t="n">
        <v>45</v>
      </c>
    </row>
    <row r="55" ht="16" customHeight="1">
      <c r="A55" s="202" t="inlineStr">
        <is>
          <t>M5 Case</t>
        </is>
      </c>
      <c r="B55" s="124" t="inlineStr">
        <is>
          <t>B0DGFW5G2G</t>
        </is>
      </c>
      <c r="C55" s="123" t="inlineStr">
        <is>
          <t>Geometric Future M5 Tempered Glass Mid T</t>
        </is>
      </c>
      <c r="D55" s="125" t="inlineStr">
        <is>
          <t>W8</t>
        </is>
      </c>
      <c r="E55" s="126" t="n">
        <v>1119.3</v>
      </c>
      <c r="F55" s="126" t="n">
        <v>19.63</v>
      </c>
      <c r="G55" s="32" t="n">
        <v>7</v>
      </c>
      <c r="H55" s="32" t="n">
        <v>5</v>
      </c>
      <c r="I55" s="32" t="n">
        <v>2</v>
      </c>
      <c r="J55" s="203" t="n">
        <v>0.7142857142857143</v>
      </c>
      <c r="K55" s="128" t="n">
        <v>1.753774680603949</v>
      </c>
      <c r="L55" s="204" t="n">
        <v>7195.5</v>
      </c>
      <c r="M55" s="204" t="n">
        <v>45</v>
      </c>
    </row>
    <row r="56" ht="16" customHeight="1">
      <c r="A56" s="205" t="inlineStr">
        <is>
          <t>M5 Case</t>
        </is>
      </c>
      <c r="B56" s="131" t="inlineStr">
        <is>
          <t>B0DGFW5G2G</t>
        </is>
      </c>
      <c r="C56" s="130" t="inlineStr">
        <is>
          <t>Geometric Future M5 Tempered Glass Mid T</t>
        </is>
      </c>
      <c r="D56" s="132" t="inlineStr">
        <is>
          <t>W9</t>
        </is>
      </c>
      <c r="E56" s="133" t="n">
        <v>0</v>
      </c>
      <c r="F56" s="133" t="n">
        <v>33.72</v>
      </c>
      <c r="G56" s="34" t="n">
        <v>0</v>
      </c>
      <c r="H56" s="34" t="n">
        <v>0</v>
      </c>
      <c r="I56" s="34" t="n">
        <v>0</v>
      </c>
      <c r="J56" s="214" t="n"/>
      <c r="K56" s="52" t="n"/>
      <c r="L56" s="207" t="n">
        <v>7195.5</v>
      </c>
      <c r="M56" s="207" t="n">
        <v>45</v>
      </c>
    </row>
    <row r="57" ht="16" customHeight="1">
      <c r="A57" s="208" t="inlineStr">
        <is>
          <t>M5 Case</t>
        </is>
      </c>
      <c r="B57" s="138" t="inlineStr">
        <is>
          <t>B0DGFW5G2G</t>
        </is>
      </c>
      <c r="C57" s="137" t="inlineStr">
        <is>
          <t>Geometric Future M5 Tempered Glass Mid T</t>
        </is>
      </c>
      <c r="D57" s="139" t="inlineStr">
        <is>
          <t>W10</t>
        </is>
      </c>
      <c r="E57" s="140" t="n">
        <v>479.7</v>
      </c>
      <c r="F57" s="140" t="n">
        <v>136.96</v>
      </c>
      <c r="G57" s="36" t="n">
        <v>3</v>
      </c>
      <c r="H57" s="36" t="n">
        <v>3</v>
      </c>
      <c r="I57" s="36" t="n">
        <v>0</v>
      </c>
      <c r="J57" s="209" t="n">
        <v>1</v>
      </c>
      <c r="K57" s="142" t="n">
        <v>28.5511778194705</v>
      </c>
      <c r="L57" s="210" t="n">
        <v>7195.5</v>
      </c>
      <c r="M57" s="210" t="n">
        <v>45</v>
      </c>
    </row>
    <row r="58" ht="16" customHeight="1">
      <c r="A58" s="211" t="inlineStr">
        <is>
          <t>M5 Case</t>
        </is>
      </c>
      <c r="B58" s="145" t="inlineStr">
        <is>
          <t>B0DGFW5G2G</t>
        </is>
      </c>
      <c r="C58" s="144" t="inlineStr">
        <is>
          <t>Geometric Future M5 Tempered Glass Mid T</t>
        </is>
      </c>
      <c r="D58" s="146" t="inlineStr">
        <is>
          <t>W11</t>
        </is>
      </c>
      <c r="E58" s="147" t="n">
        <v>479.7</v>
      </c>
      <c r="F58" s="147" t="n">
        <v>79.40000000000001</v>
      </c>
      <c r="G58" s="38" t="n">
        <v>3</v>
      </c>
      <c r="H58" s="38" t="n">
        <v>2</v>
      </c>
      <c r="I58" s="38" t="n">
        <v>1</v>
      </c>
      <c r="J58" s="212" t="n">
        <v>0.6666666666666666</v>
      </c>
      <c r="K58" s="149" t="n">
        <v>16.55201167396289</v>
      </c>
      <c r="L58" s="213" t="n">
        <v>7195.5</v>
      </c>
      <c r="M58" s="213" t="n">
        <v>45</v>
      </c>
    </row>
    <row r="59" ht="16" customHeight="1">
      <c r="A59" s="181" t="inlineStr">
        <is>
          <t>M5 Case</t>
        </is>
      </c>
      <c r="B59" s="75" t="inlineStr">
        <is>
          <t>B0DF7RVRW2</t>
        </is>
      </c>
      <c r="C59" s="74" t="inlineStr">
        <is>
          <t>Geometric Future M5 Tempered Glass Mid T</t>
        </is>
      </c>
      <c r="D59" s="76" t="inlineStr">
        <is>
          <t>W1</t>
        </is>
      </c>
      <c r="E59" s="77" t="n">
        <v>239.8</v>
      </c>
      <c r="F59" s="77" t="n">
        <v>9.9</v>
      </c>
      <c r="G59" s="18" t="n">
        <v>2</v>
      </c>
      <c r="H59" s="18" t="n">
        <v>2</v>
      </c>
      <c r="I59" s="18" t="n">
        <v>0</v>
      </c>
      <c r="J59" s="182" t="n">
        <v>1</v>
      </c>
      <c r="K59" s="79" t="n">
        <v>4.128440366972478</v>
      </c>
      <c r="L59" s="183" t="n">
        <v>2887.6</v>
      </c>
      <c r="M59" s="183" t="n">
        <v>24</v>
      </c>
    </row>
    <row r="60" ht="16" customHeight="1">
      <c r="A60" s="184" t="inlineStr">
        <is>
          <t>M5 Case</t>
        </is>
      </c>
      <c r="B60" s="82" t="inlineStr">
        <is>
          <t>B0DF7RVRW2</t>
        </is>
      </c>
      <c r="C60" s="81" t="inlineStr">
        <is>
          <t>Geometric Future M5 Tempered Glass Mid T</t>
        </is>
      </c>
      <c r="D60" s="83" t="inlineStr">
        <is>
          <t>W2</t>
        </is>
      </c>
      <c r="E60" s="84" t="n">
        <v>0</v>
      </c>
      <c r="F60" s="84" t="n">
        <v>13.17</v>
      </c>
      <c r="G60" s="20" t="n">
        <v>0</v>
      </c>
      <c r="H60" s="20" t="n">
        <v>0</v>
      </c>
      <c r="I60" s="20" t="n">
        <v>0</v>
      </c>
      <c r="J60" s="217" t="n"/>
      <c r="K60" s="56" t="n"/>
      <c r="L60" s="186" t="n">
        <v>2887.6</v>
      </c>
      <c r="M60" s="186" t="n">
        <v>24</v>
      </c>
    </row>
    <row r="61" ht="16" customHeight="1">
      <c r="A61" s="187" t="inlineStr">
        <is>
          <t>M5 Case</t>
        </is>
      </c>
      <c r="B61" s="89" t="inlineStr">
        <is>
          <t>B0DF7RVRW2</t>
        </is>
      </c>
      <c r="C61" s="88" t="inlineStr">
        <is>
          <t>Geometric Future M5 Tempered Glass Mid T</t>
        </is>
      </c>
      <c r="D61" s="90" t="inlineStr">
        <is>
          <t>W3</t>
        </is>
      </c>
      <c r="E61" s="91" t="n">
        <v>599.5</v>
      </c>
      <c r="F61" s="91" t="n">
        <v>14.04</v>
      </c>
      <c r="G61" s="22" t="n">
        <v>5</v>
      </c>
      <c r="H61" s="22" t="n">
        <v>4</v>
      </c>
      <c r="I61" s="22" t="n">
        <v>1</v>
      </c>
      <c r="J61" s="188" t="n">
        <v>0.8</v>
      </c>
      <c r="K61" s="93" t="n">
        <v>2.341951626355296</v>
      </c>
      <c r="L61" s="189" t="n">
        <v>2887.6</v>
      </c>
      <c r="M61" s="189" t="n">
        <v>24</v>
      </c>
    </row>
    <row r="62" ht="16" customHeight="1">
      <c r="A62" s="190" t="inlineStr">
        <is>
          <t>M5 Case</t>
        </is>
      </c>
      <c r="B62" s="96" t="inlineStr">
        <is>
          <t>B0DF7RVRW2</t>
        </is>
      </c>
      <c r="C62" s="95" t="inlineStr">
        <is>
          <t>Geometric Future M5 Tempered Glass Mid T</t>
        </is>
      </c>
      <c r="D62" s="97" t="inlineStr">
        <is>
          <t>W4</t>
        </is>
      </c>
      <c r="E62" s="98" t="n">
        <v>359.7</v>
      </c>
      <c r="F62" s="98" t="n">
        <v>10.2</v>
      </c>
      <c r="G62" s="24" t="n">
        <v>3</v>
      </c>
      <c r="H62" s="24" t="n">
        <v>2</v>
      </c>
      <c r="I62" s="24" t="n">
        <v>1</v>
      </c>
      <c r="J62" s="191" t="n">
        <v>0.6666666666666666</v>
      </c>
      <c r="K62" s="100" t="n">
        <v>2.835696413678065</v>
      </c>
      <c r="L62" s="192" t="n">
        <v>2887.6</v>
      </c>
      <c r="M62" s="192" t="n">
        <v>24</v>
      </c>
    </row>
    <row r="63" ht="16" customHeight="1">
      <c r="A63" s="193" t="inlineStr">
        <is>
          <t>M5 Case</t>
        </is>
      </c>
      <c r="B63" s="103" t="inlineStr">
        <is>
          <t>B0DF7RVRW2</t>
        </is>
      </c>
      <c r="C63" s="102" t="inlineStr">
        <is>
          <t>Geometric Future M5 Tempered Glass Mid T</t>
        </is>
      </c>
      <c r="D63" s="104" t="inlineStr">
        <is>
          <t>W5</t>
        </is>
      </c>
      <c r="E63" s="105" t="n">
        <v>239.8</v>
      </c>
      <c r="F63" s="105" t="n">
        <v>6.97</v>
      </c>
      <c r="G63" s="26" t="n">
        <v>2</v>
      </c>
      <c r="H63" s="26" t="n">
        <v>2</v>
      </c>
      <c r="I63" s="26" t="n">
        <v>0</v>
      </c>
      <c r="J63" s="194" t="n">
        <v>1</v>
      </c>
      <c r="K63" s="107" t="n">
        <v>2.906588824020016</v>
      </c>
      <c r="L63" s="195" t="n">
        <v>2887.6</v>
      </c>
      <c r="M63" s="195" t="n">
        <v>24</v>
      </c>
    </row>
    <row r="64" ht="16" customHeight="1">
      <c r="A64" s="196" t="inlineStr">
        <is>
          <t>M5 Case</t>
        </is>
      </c>
      <c r="B64" s="110" t="inlineStr">
        <is>
          <t>B0DF7RVRW2</t>
        </is>
      </c>
      <c r="C64" s="109" t="inlineStr">
        <is>
          <t>Geometric Future M5 Tempered Glass Mid T</t>
        </is>
      </c>
      <c r="D64" s="111" t="inlineStr">
        <is>
          <t>W6</t>
        </is>
      </c>
      <c r="E64" s="112" t="n">
        <v>359.7</v>
      </c>
      <c r="F64" s="112" t="n">
        <v>4.5</v>
      </c>
      <c r="G64" s="28" t="n">
        <v>3</v>
      </c>
      <c r="H64" s="28" t="n">
        <v>3</v>
      </c>
      <c r="I64" s="28" t="n">
        <v>0</v>
      </c>
      <c r="J64" s="197" t="n">
        <v>1</v>
      </c>
      <c r="K64" s="114" t="n">
        <v>1.251042535446205</v>
      </c>
      <c r="L64" s="198" t="n">
        <v>2887.6</v>
      </c>
      <c r="M64" s="198" t="n">
        <v>24</v>
      </c>
    </row>
    <row r="65" ht="16" customHeight="1">
      <c r="A65" s="199" t="inlineStr">
        <is>
          <t>M5 Case</t>
        </is>
      </c>
      <c r="B65" s="117" t="inlineStr">
        <is>
          <t>B0DF7RVRW2</t>
        </is>
      </c>
      <c r="C65" s="116" t="inlineStr">
        <is>
          <t>Geometric Future M5 Tempered Glass Mid T</t>
        </is>
      </c>
      <c r="D65" s="118" t="inlineStr">
        <is>
          <t>W7</t>
        </is>
      </c>
      <c r="E65" s="119" t="n">
        <v>239.8</v>
      </c>
      <c r="F65" s="119" t="n">
        <v>9.33</v>
      </c>
      <c r="G65" s="30" t="n">
        <v>2</v>
      </c>
      <c r="H65" s="30" t="n">
        <v>2</v>
      </c>
      <c r="I65" s="30" t="n">
        <v>0</v>
      </c>
      <c r="J65" s="200" t="n">
        <v>1</v>
      </c>
      <c r="K65" s="121" t="n">
        <v>3.890742285237698</v>
      </c>
      <c r="L65" s="201" t="n">
        <v>2887.6</v>
      </c>
      <c r="M65" s="201" t="n">
        <v>24</v>
      </c>
    </row>
    <row r="66" ht="16" customHeight="1">
      <c r="A66" s="202" t="inlineStr">
        <is>
          <t>M5 Case</t>
        </is>
      </c>
      <c r="B66" s="124" t="inlineStr">
        <is>
          <t>B0DF7RVRW2</t>
        </is>
      </c>
      <c r="C66" s="123" t="inlineStr">
        <is>
          <t>Geometric Future M5 Tempered Glass Mid T</t>
        </is>
      </c>
      <c r="D66" s="125" t="inlineStr">
        <is>
          <t>W8</t>
        </is>
      </c>
      <c r="E66" s="126" t="n">
        <v>119.9</v>
      </c>
      <c r="F66" s="126" t="n">
        <v>8.94</v>
      </c>
      <c r="G66" s="32" t="n">
        <v>1</v>
      </c>
      <c r="H66" s="32" t="n">
        <v>1</v>
      </c>
      <c r="I66" s="32" t="n">
        <v>0</v>
      </c>
      <c r="J66" s="203" t="n">
        <v>1</v>
      </c>
      <c r="K66" s="128" t="n">
        <v>7.456213511259382</v>
      </c>
      <c r="L66" s="204" t="n">
        <v>2887.6</v>
      </c>
      <c r="M66" s="204" t="n">
        <v>24</v>
      </c>
    </row>
    <row r="67" ht="16" customHeight="1">
      <c r="A67" s="205" t="inlineStr">
        <is>
          <t>M5 Case</t>
        </is>
      </c>
      <c r="B67" s="131" t="inlineStr">
        <is>
          <t>B0DF7RVRW2</t>
        </is>
      </c>
      <c r="C67" s="130" t="inlineStr">
        <is>
          <t>Geometric Future M5 Tempered Glass Mid T</t>
        </is>
      </c>
      <c r="D67" s="132" t="inlineStr">
        <is>
          <t>W9</t>
        </is>
      </c>
      <c r="E67" s="133" t="n">
        <v>369.7</v>
      </c>
      <c r="F67" s="133" t="n">
        <v>17.4</v>
      </c>
      <c r="G67" s="34" t="n">
        <v>3</v>
      </c>
      <c r="H67" s="34" t="n">
        <v>0</v>
      </c>
      <c r="I67" s="34" t="n">
        <v>3</v>
      </c>
      <c r="J67" s="206" t="n">
        <v>0</v>
      </c>
      <c r="K67" s="135" t="n">
        <v>4.706518799026237</v>
      </c>
      <c r="L67" s="207" t="n">
        <v>2887.6</v>
      </c>
      <c r="M67" s="207" t="n">
        <v>24</v>
      </c>
    </row>
    <row r="68" ht="16" customHeight="1">
      <c r="A68" s="208" t="inlineStr">
        <is>
          <t>M5 Case</t>
        </is>
      </c>
      <c r="B68" s="138" t="inlineStr">
        <is>
          <t>B0DF7RVRW2</t>
        </is>
      </c>
      <c r="C68" s="137" t="inlineStr">
        <is>
          <t>Geometric Future M5 Tempered Glass Mid T</t>
        </is>
      </c>
      <c r="D68" s="139" t="inlineStr">
        <is>
          <t>W10</t>
        </is>
      </c>
      <c r="E68" s="140" t="n">
        <v>119.9</v>
      </c>
      <c r="F68" s="140" t="n">
        <v>56.32</v>
      </c>
      <c r="G68" s="36" t="n">
        <v>1</v>
      </c>
      <c r="H68" s="36" t="n">
        <v>1</v>
      </c>
      <c r="I68" s="36" t="n">
        <v>0</v>
      </c>
      <c r="J68" s="209" t="n">
        <v>1</v>
      </c>
      <c r="K68" s="142" t="n">
        <v>46.97247706422018</v>
      </c>
      <c r="L68" s="210" t="n">
        <v>2887.6</v>
      </c>
      <c r="M68" s="210" t="n">
        <v>24</v>
      </c>
    </row>
    <row r="69" ht="16" customHeight="1">
      <c r="A69" s="211" t="inlineStr">
        <is>
          <t>M5 Case</t>
        </is>
      </c>
      <c r="B69" s="145" t="inlineStr">
        <is>
          <t>B0DF7RVRW2</t>
        </is>
      </c>
      <c r="C69" s="144" t="inlineStr">
        <is>
          <t>Geometric Future M5 Tempered Glass Mid T</t>
        </is>
      </c>
      <c r="D69" s="146" t="inlineStr">
        <is>
          <t>W11</t>
        </is>
      </c>
      <c r="E69" s="147" t="n">
        <v>239.8</v>
      </c>
      <c r="F69" s="147" t="n">
        <v>30.33</v>
      </c>
      <c r="G69" s="38" t="n">
        <v>2</v>
      </c>
      <c r="H69" s="38" t="n">
        <v>2</v>
      </c>
      <c r="I69" s="38" t="n">
        <v>0</v>
      </c>
      <c r="J69" s="212" t="n">
        <v>1</v>
      </c>
      <c r="K69" s="149" t="n">
        <v>12.64804003336113</v>
      </c>
      <c r="L69" s="213" t="n">
        <v>2887.6</v>
      </c>
      <c r="M69" s="213" t="n">
        <v>24</v>
      </c>
    </row>
    <row r="70" ht="16" customHeight="1">
      <c r="A70" s="181" t="inlineStr">
        <is>
          <t>M5 Case</t>
        </is>
      </c>
      <c r="B70" s="75" t="inlineStr">
        <is>
          <t>B0DF7RPQLC</t>
        </is>
      </c>
      <c r="C70" s="74" t="inlineStr">
        <is>
          <t>Geometric Future M5 Tempered Glass Mid T</t>
        </is>
      </c>
      <c r="D70" s="76" t="inlineStr">
        <is>
          <t>W1</t>
        </is>
      </c>
      <c r="E70" s="77" t="n">
        <v>109.9</v>
      </c>
      <c r="F70" s="77" t="n">
        <v>4.15</v>
      </c>
      <c r="G70" s="18" t="n">
        <v>1</v>
      </c>
      <c r="H70" s="18" t="n">
        <v>1</v>
      </c>
      <c r="I70" s="18" t="n">
        <v>0</v>
      </c>
      <c r="J70" s="182" t="n">
        <v>1</v>
      </c>
      <c r="K70" s="79" t="n">
        <v>3.776160145586897</v>
      </c>
      <c r="L70" s="183" t="n">
        <v>1648.5</v>
      </c>
      <c r="M70" s="183" t="n">
        <v>15</v>
      </c>
    </row>
    <row r="71" ht="16" customHeight="1">
      <c r="A71" s="184" t="inlineStr">
        <is>
          <t>M5 Case</t>
        </is>
      </c>
      <c r="B71" s="82" t="inlineStr">
        <is>
          <t>B0DF7RPQLC</t>
        </is>
      </c>
      <c r="C71" s="81" t="inlineStr">
        <is>
          <t>Geometric Future M5 Tempered Glass Mid T</t>
        </is>
      </c>
      <c r="D71" s="83" t="inlineStr">
        <is>
          <t>W2</t>
        </is>
      </c>
      <c r="E71" s="84" t="n">
        <v>329.7</v>
      </c>
      <c r="F71" s="84" t="n">
        <v>6.62</v>
      </c>
      <c r="G71" s="20" t="n">
        <v>3</v>
      </c>
      <c r="H71" s="20" t="n">
        <v>2</v>
      </c>
      <c r="I71" s="20" t="n">
        <v>1</v>
      </c>
      <c r="J71" s="185" t="n">
        <v>0.6666666666666666</v>
      </c>
      <c r="K71" s="86" t="n">
        <v>2.007885956930543</v>
      </c>
      <c r="L71" s="186" t="n">
        <v>1648.5</v>
      </c>
      <c r="M71" s="186" t="n">
        <v>15</v>
      </c>
    </row>
    <row r="72" ht="16" customHeight="1">
      <c r="A72" s="187" t="inlineStr">
        <is>
          <t>M5 Case</t>
        </is>
      </c>
      <c r="B72" s="89" t="inlineStr">
        <is>
          <t>B0DF7RPQLC</t>
        </is>
      </c>
      <c r="C72" s="88" t="inlineStr">
        <is>
          <t>Geometric Future M5 Tempered Glass Mid T</t>
        </is>
      </c>
      <c r="D72" s="90" t="inlineStr">
        <is>
          <t>W3</t>
        </is>
      </c>
      <c r="E72" s="91" t="n">
        <v>219.8</v>
      </c>
      <c r="F72" s="91" t="n">
        <v>9.359999999999999</v>
      </c>
      <c r="G72" s="22" t="n">
        <v>2</v>
      </c>
      <c r="H72" s="22" t="n">
        <v>2</v>
      </c>
      <c r="I72" s="22" t="n">
        <v>0</v>
      </c>
      <c r="J72" s="188" t="n">
        <v>1</v>
      </c>
      <c r="K72" s="93" t="n">
        <v>4.258416742493175</v>
      </c>
      <c r="L72" s="189" t="n">
        <v>1648.5</v>
      </c>
      <c r="M72" s="189" t="n">
        <v>15</v>
      </c>
    </row>
    <row r="73" ht="16" customHeight="1">
      <c r="A73" s="190" t="inlineStr">
        <is>
          <t>M5 Case</t>
        </is>
      </c>
      <c r="B73" s="96" t="inlineStr">
        <is>
          <t>B0DF7RPQLC</t>
        </is>
      </c>
      <c r="C73" s="95" t="inlineStr">
        <is>
          <t>Geometric Future M5 Tempered Glass Mid T</t>
        </is>
      </c>
      <c r="D73" s="97" t="inlineStr">
        <is>
          <t>W4</t>
        </is>
      </c>
      <c r="E73" s="98" t="n">
        <v>329.7</v>
      </c>
      <c r="F73" s="98" t="n">
        <v>8.66</v>
      </c>
      <c r="G73" s="24" t="n">
        <v>3</v>
      </c>
      <c r="H73" s="24" t="n">
        <v>3</v>
      </c>
      <c r="I73" s="24" t="n">
        <v>0</v>
      </c>
      <c r="J73" s="191" t="n">
        <v>1</v>
      </c>
      <c r="K73" s="100" t="n">
        <v>2.626630269942372</v>
      </c>
      <c r="L73" s="192" t="n">
        <v>1648.5</v>
      </c>
      <c r="M73" s="192" t="n">
        <v>15</v>
      </c>
    </row>
    <row r="74" ht="16" customHeight="1">
      <c r="A74" s="193" t="inlineStr">
        <is>
          <t>M5 Case</t>
        </is>
      </c>
      <c r="B74" s="103" t="inlineStr">
        <is>
          <t>B0DF7RPQLC</t>
        </is>
      </c>
      <c r="C74" s="102" t="inlineStr">
        <is>
          <t>Geometric Future M5 Tempered Glass Mid T</t>
        </is>
      </c>
      <c r="D74" s="104" t="inlineStr">
        <is>
          <t>W5</t>
        </is>
      </c>
      <c r="E74" s="105" t="n">
        <v>0</v>
      </c>
      <c r="F74" s="105" t="n">
        <v>9.58</v>
      </c>
      <c r="G74" s="26" t="n">
        <v>0</v>
      </c>
      <c r="H74" s="26" t="n">
        <v>0</v>
      </c>
      <c r="I74" s="26" t="n">
        <v>0</v>
      </c>
      <c r="J74" s="218" t="n"/>
      <c r="K74" s="66" t="n"/>
      <c r="L74" s="195" t="n">
        <v>1648.5</v>
      </c>
      <c r="M74" s="195" t="n">
        <v>15</v>
      </c>
    </row>
    <row r="75" ht="16" customHeight="1">
      <c r="A75" s="196" t="inlineStr">
        <is>
          <t>M5 Case</t>
        </is>
      </c>
      <c r="B75" s="110" t="inlineStr">
        <is>
          <t>B0DF7RPQLC</t>
        </is>
      </c>
      <c r="C75" s="109" t="inlineStr">
        <is>
          <t>Geometric Future M5 Tempered Glass Mid T</t>
        </is>
      </c>
      <c r="D75" s="111" t="inlineStr">
        <is>
          <t>W6</t>
        </is>
      </c>
      <c r="E75" s="112" t="n">
        <v>329.7</v>
      </c>
      <c r="F75" s="112" t="n">
        <v>5.39</v>
      </c>
      <c r="G75" s="28" t="n">
        <v>3</v>
      </c>
      <c r="H75" s="28" t="n">
        <v>3</v>
      </c>
      <c r="I75" s="28" t="n">
        <v>0</v>
      </c>
      <c r="J75" s="197" t="n">
        <v>1</v>
      </c>
      <c r="K75" s="114" t="n">
        <v>1.634819532908705</v>
      </c>
      <c r="L75" s="198" t="n">
        <v>1648.5</v>
      </c>
      <c r="M75" s="198" t="n">
        <v>15</v>
      </c>
    </row>
    <row r="76" ht="16" customHeight="1">
      <c r="A76" s="199" t="inlineStr">
        <is>
          <t>M5 Case</t>
        </is>
      </c>
      <c r="B76" s="117" t="inlineStr">
        <is>
          <t>B0DF7RPQLC</t>
        </is>
      </c>
      <c r="C76" s="116" t="inlineStr">
        <is>
          <t>Geometric Future M5 Tempered Glass Mid T</t>
        </is>
      </c>
      <c r="D76" s="118" t="inlineStr">
        <is>
          <t>W7</t>
        </is>
      </c>
      <c r="E76" s="119" t="n">
        <v>109.9</v>
      </c>
      <c r="F76" s="119" t="n">
        <v>5.66</v>
      </c>
      <c r="G76" s="30" t="n">
        <v>1</v>
      </c>
      <c r="H76" s="30" t="n">
        <v>1</v>
      </c>
      <c r="I76" s="30" t="n">
        <v>0</v>
      </c>
      <c r="J76" s="200" t="n">
        <v>1</v>
      </c>
      <c r="K76" s="121" t="n">
        <v>5.150136487716106</v>
      </c>
      <c r="L76" s="201" t="n">
        <v>1648.5</v>
      </c>
      <c r="M76" s="201" t="n">
        <v>15</v>
      </c>
    </row>
    <row r="77" ht="16" customHeight="1">
      <c r="A77" s="202" t="inlineStr">
        <is>
          <t>M5 Case</t>
        </is>
      </c>
      <c r="B77" s="124" t="inlineStr">
        <is>
          <t>B0DF7RPQLC</t>
        </is>
      </c>
      <c r="C77" s="123" t="inlineStr">
        <is>
          <t>Geometric Future M5 Tempered Glass Mid T</t>
        </is>
      </c>
      <c r="D77" s="125" t="inlineStr">
        <is>
          <t>W8</t>
        </is>
      </c>
      <c r="E77" s="126" t="n">
        <v>0</v>
      </c>
      <c r="F77" s="126" t="n">
        <v>7.04</v>
      </c>
      <c r="G77" s="32" t="n">
        <v>0</v>
      </c>
      <c r="H77" s="32" t="n">
        <v>0</v>
      </c>
      <c r="I77" s="32" t="n">
        <v>0</v>
      </c>
      <c r="J77" s="219" t="n"/>
      <c r="K77" s="60" t="n"/>
      <c r="L77" s="204" t="n">
        <v>1648.5</v>
      </c>
      <c r="M77" s="204" t="n">
        <v>15</v>
      </c>
    </row>
    <row r="78" ht="16" customHeight="1">
      <c r="A78" s="205" t="inlineStr">
        <is>
          <t>M5 Case</t>
        </is>
      </c>
      <c r="B78" s="131" t="inlineStr">
        <is>
          <t>B0DF7RPQLC</t>
        </is>
      </c>
      <c r="C78" s="130" t="inlineStr">
        <is>
          <t>Geometric Future M5 Tempered Glass Mid T</t>
        </is>
      </c>
      <c r="D78" s="132" t="inlineStr">
        <is>
          <t>W9</t>
        </is>
      </c>
      <c r="E78" s="133" t="n">
        <v>0</v>
      </c>
      <c r="F78" s="133" t="n">
        <v>6.95</v>
      </c>
      <c r="G78" s="34" t="n">
        <v>0</v>
      </c>
      <c r="H78" s="34" t="n">
        <v>0</v>
      </c>
      <c r="I78" s="34" t="n">
        <v>0</v>
      </c>
      <c r="J78" s="214" t="n"/>
      <c r="K78" s="52" t="n"/>
      <c r="L78" s="207" t="n">
        <v>1648.5</v>
      </c>
      <c r="M78" s="207" t="n">
        <v>15</v>
      </c>
    </row>
    <row r="79" ht="16" customHeight="1">
      <c r="A79" s="208" t="inlineStr">
        <is>
          <t>M5 Case</t>
        </is>
      </c>
      <c r="B79" s="138" t="inlineStr">
        <is>
          <t>B0DF7RPQLC</t>
        </is>
      </c>
      <c r="C79" s="137" t="inlineStr">
        <is>
          <t>Geometric Future M5 Tempered Glass Mid T</t>
        </is>
      </c>
      <c r="D79" s="139" t="inlineStr">
        <is>
          <t>W10</t>
        </is>
      </c>
      <c r="E79" s="140" t="n">
        <v>0</v>
      </c>
      <c r="F79" s="140" t="n">
        <v>10.48</v>
      </c>
      <c r="G79" s="36" t="n">
        <v>0</v>
      </c>
      <c r="H79" s="36" t="n">
        <v>0</v>
      </c>
      <c r="I79" s="36" t="n">
        <v>0</v>
      </c>
      <c r="J79" s="215" t="n"/>
      <c r="K79" s="63" t="n"/>
      <c r="L79" s="210" t="n">
        <v>1648.5</v>
      </c>
      <c r="M79" s="210" t="n">
        <v>15</v>
      </c>
    </row>
    <row r="80" ht="16" customHeight="1">
      <c r="A80" s="211" t="inlineStr">
        <is>
          <t>M5 Case</t>
        </is>
      </c>
      <c r="B80" s="145" t="inlineStr">
        <is>
          <t>B0DF7RPQLC</t>
        </is>
      </c>
      <c r="C80" s="144" t="inlineStr">
        <is>
          <t>Geometric Future M5 Tempered Glass Mid T</t>
        </is>
      </c>
      <c r="D80" s="146" t="inlineStr">
        <is>
          <t>W11</t>
        </is>
      </c>
      <c r="E80" s="147" t="n">
        <v>219.8</v>
      </c>
      <c r="F80" s="147" t="n">
        <v>2.78</v>
      </c>
      <c r="G80" s="38" t="n">
        <v>2</v>
      </c>
      <c r="H80" s="38" t="n">
        <v>1</v>
      </c>
      <c r="I80" s="38" t="n">
        <v>1</v>
      </c>
      <c r="J80" s="212" t="n">
        <v>0.5</v>
      </c>
      <c r="K80" s="149" t="n">
        <v>1.264786169244768</v>
      </c>
      <c r="L80" s="213" t="n">
        <v>1648.5</v>
      </c>
      <c r="M80" s="213" t="n">
        <v>15</v>
      </c>
    </row>
    <row r="81" ht="16" customHeight="1">
      <c r="A81" s="181" t="inlineStr">
        <is>
          <t>M5 Case</t>
        </is>
      </c>
      <c r="B81" s="75" t="inlineStr">
        <is>
          <t>B0DF7S4HT1</t>
        </is>
      </c>
      <c r="C81" s="74" t="inlineStr">
        <is>
          <t>Geometric Future M5 Tempered Glass Mid T</t>
        </is>
      </c>
      <c r="D81" s="76" t="inlineStr">
        <is>
          <t>W1</t>
        </is>
      </c>
      <c r="E81" s="77" t="n">
        <v>239.8</v>
      </c>
      <c r="F81" s="77" t="n">
        <v>1.61</v>
      </c>
      <c r="G81" s="18" t="n">
        <v>2</v>
      </c>
      <c r="H81" s="18" t="n">
        <v>2</v>
      </c>
      <c r="I81" s="18" t="n">
        <v>0</v>
      </c>
      <c r="J81" s="182" t="n">
        <v>1</v>
      </c>
      <c r="K81" s="79" t="n">
        <v>0.6713928273561302</v>
      </c>
      <c r="L81" s="183" t="n">
        <v>959.2</v>
      </c>
      <c r="M81" s="183" t="n">
        <v>8</v>
      </c>
    </row>
    <row r="82" ht="16" customHeight="1">
      <c r="A82" s="184" t="inlineStr">
        <is>
          <t>M5 Case</t>
        </is>
      </c>
      <c r="B82" s="82" t="inlineStr">
        <is>
          <t>B0DF7S4HT1</t>
        </is>
      </c>
      <c r="C82" s="81" t="inlineStr">
        <is>
          <t>Geometric Future M5 Tempered Glass Mid T</t>
        </is>
      </c>
      <c r="D82" s="83" t="inlineStr">
        <is>
          <t>W2</t>
        </is>
      </c>
      <c r="E82" s="84" t="n">
        <v>0</v>
      </c>
      <c r="F82" s="84" t="n">
        <v>5.96</v>
      </c>
      <c r="G82" s="20" t="n">
        <v>0</v>
      </c>
      <c r="H82" s="20" t="n">
        <v>0</v>
      </c>
      <c r="I82" s="20" t="n">
        <v>0</v>
      </c>
      <c r="J82" s="217" t="n"/>
      <c r="K82" s="56" t="n"/>
      <c r="L82" s="186" t="n">
        <v>959.2</v>
      </c>
      <c r="M82" s="186" t="n">
        <v>8</v>
      </c>
    </row>
    <row r="83" ht="16" customHeight="1">
      <c r="A83" s="187" t="inlineStr">
        <is>
          <t>M5 Case</t>
        </is>
      </c>
      <c r="B83" s="89" t="inlineStr">
        <is>
          <t>B0DF7S4HT1</t>
        </is>
      </c>
      <c r="C83" s="88" t="inlineStr">
        <is>
          <t>Geometric Future M5 Tempered Glass Mid T</t>
        </is>
      </c>
      <c r="D83" s="90" t="inlineStr">
        <is>
          <t>W3</t>
        </is>
      </c>
      <c r="E83" s="91" t="n">
        <v>0</v>
      </c>
      <c r="F83" s="91" t="n">
        <v>4.83</v>
      </c>
      <c r="G83" s="22" t="n">
        <v>0</v>
      </c>
      <c r="H83" s="22" t="n">
        <v>0</v>
      </c>
      <c r="I83" s="22" t="n">
        <v>0</v>
      </c>
      <c r="J83" s="220" t="n"/>
      <c r="K83" s="57" t="n"/>
      <c r="L83" s="189" t="n">
        <v>959.2</v>
      </c>
      <c r="M83" s="189" t="n">
        <v>8</v>
      </c>
    </row>
    <row r="84" ht="16" customHeight="1">
      <c r="A84" s="190" t="inlineStr">
        <is>
          <t>M5 Case</t>
        </is>
      </c>
      <c r="B84" s="96" t="inlineStr">
        <is>
          <t>B0DF7S4HT1</t>
        </is>
      </c>
      <c r="C84" s="95" t="inlineStr">
        <is>
          <t>Geometric Future M5 Tempered Glass Mid T</t>
        </is>
      </c>
      <c r="D84" s="97" t="inlineStr">
        <is>
          <t>W4</t>
        </is>
      </c>
      <c r="E84" s="98" t="n">
        <v>119.9</v>
      </c>
      <c r="F84" s="98" t="n">
        <v>5.14</v>
      </c>
      <c r="G84" s="24" t="n">
        <v>1</v>
      </c>
      <c r="H84" s="24" t="n">
        <v>1</v>
      </c>
      <c r="I84" s="24" t="n">
        <v>0</v>
      </c>
      <c r="J84" s="191" t="n">
        <v>1</v>
      </c>
      <c r="K84" s="100" t="n">
        <v>4.286905754795662</v>
      </c>
      <c r="L84" s="192" t="n">
        <v>959.2</v>
      </c>
      <c r="M84" s="192" t="n">
        <v>8</v>
      </c>
    </row>
    <row r="85" ht="16" customHeight="1">
      <c r="A85" s="193" t="inlineStr">
        <is>
          <t>M5 Case</t>
        </is>
      </c>
      <c r="B85" s="103" t="inlineStr">
        <is>
          <t>B0DF7S4HT1</t>
        </is>
      </c>
      <c r="C85" s="102" t="inlineStr">
        <is>
          <t>Geometric Future M5 Tempered Glass Mid T</t>
        </is>
      </c>
      <c r="D85" s="104" t="inlineStr">
        <is>
          <t>W5</t>
        </is>
      </c>
      <c r="E85" s="105" t="n">
        <v>119.9</v>
      </c>
      <c r="F85" s="105" t="n">
        <v>5.49</v>
      </c>
      <c r="G85" s="26" t="n">
        <v>1</v>
      </c>
      <c r="H85" s="26" t="n">
        <v>1</v>
      </c>
      <c r="I85" s="26" t="n">
        <v>0</v>
      </c>
      <c r="J85" s="194" t="n">
        <v>1</v>
      </c>
      <c r="K85" s="107" t="n">
        <v>4.57881567973311</v>
      </c>
      <c r="L85" s="195" t="n">
        <v>959.2</v>
      </c>
      <c r="M85" s="195" t="n">
        <v>8</v>
      </c>
    </row>
    <row r="86" ht="16" customHeight="1">
      <c r="A86" s="196" t="inlineStr">
        <is>
          <t>M5 Case</t>
        </is>
      </c>
      <c r="B86" s="110" t="inlineStr">
        <is>
          <t>B0DF7S4HT1</t>
        </is>
      </c>
      <c r="C86" s="109" t="inlineStr">
        <is>
          <t>Geometric Future M5 Tempered Glass Mid T</t>
        </is>
      </c>
      <c r="D86" s="111" t="inlineStr">
        <is>
          <t>W6</t>
        </is>
      </c>
      <c r="E86" s="112" t="n">
        <v>119.9</v>
      </c>
      <c r="F86" s="112" t="n">
        <v>5.88</v>
      </c>
      <c r="G86" s="28" t="n">
        <v>1</v>
      </c>
      <c r="H86" s="28" t="n">
        <v>1</v>
      </c>
      <c r="I86" s="28" t="n">
        <v>0</v>
      </c>
      <c r="J86" s="197" t="n">
        <v>1</v>
      </c>
      <c r="K86" s="114" t="n">
        <v>4.904086738949124</v>
      </c>
      <c r="L86" s="198" t="n">
        <v>959.2</v>
      </c>
      <c r="M86" s="198" t="n">
        <v>8</v>
      </c>
    </row>
    <row r="87" ht="16" customHeight="1">
      <c r="A87" s="199" t="inlineStr">
        <is>
          <t>M5 Case</t>
        </is>
      </c>
      <c r="B87" s="117" t="inlineStr">
        <is>
          <t>B0DF7S4HT1</t>
        </is>
      </c>
      <c r="C87" s="116" t="inlineStr">
        <is>
          <t>Geometric Future M5 Tempered Glass Mid T</t>
        </is>
      </c>
      <c r="D87" s="118" t="inlineStr">
        <is>
          <t>W7</t>
        </is>
      </c>
      <c r="E87" s="119" t="n">
        <v>239.8</v>
      </c>
      <c r="F87" s="119" t="n">
        <v>5.06</v>
      </c>
      <c r="G87" s="30" t="n">
        <v>2</v>
      </c>
      <c r="H87" s="30" t="n">
        <v>2</v>
      </c>
      <c r="I87" s="30" t="n">
        <v>0</v>
      </c>
      <c r="J87" s="200" t="n">
        <v>1</v>
      </c>
      <c r="K87" s="121" t="n">
        <v>2.110091743119266</v>
      </c>
      <c r="L87" s="201" t="n">
        <v>959.2</v>
      </c>
      <c r="M87" s="201" t="n">
        <v>8</v>
      </c>
    </row>
    <row r="88" ht="16" customHeight="1">
      <c r="A88" s="202" t="inlineStr">
        <is>
          <t>M5 Case</t>
        </is>
      </c>
      <c r="B88" s="124" t="inlineStr">
        <is>
          <t>B0DF7S4HT1</t>
        </is>
      </c>
      <c r="C88" s="123" t="inlineStr">
        <is>
          <t>Geometric Future M5 Tempered Glass Mid T</t>
        </is>
      </c>
      <c r="D88" s="125" t="inlineStr">
        <is>
          <t>W8</t>
        </is>
      </c>
      <c r="E88" s="126" t="n">
        <v>0</v>
      </c>
      <c r="F88" s="126" t="n">
        <v>6.96</v>
      </c>
      <c r="G88" s="32" t="n">
        <v>0</v>
      </c>
      <c r="H88" s="32" t="n">
        <v>0</v>
      </c>
      <c r="I88" s="32" t="n">
        <v>0</v>
      </c>
      <c r="J88" s="219" t="n"/>
      <c r="K88" s="60" t="n"/>
      <c r="L88" s="204" t="n">
        <v>959.2</v>
      </c>
      <c r="M88" s="204" t="n">
        <v>8</v>
      </c>
    </row>
    <row r="89" ht="16" customHeight="1">
      <c r="A89" s="205" t="inlineStr">
        <is>
          <t>M5 Case</t>
        </is>
      </c>
      <c r="B89" s="131" t="inlineStr">
        <is>
          <t>B0DF7S4HT1</t>
        </is>
      </c>
      <c r="C89" s="130" t="inlineStr">
        <is>
          <t>Geometric Future M5 Tempered Glass Mid T</t>
        </is>
      </c>
      <c r="D89" s="132" t="inlineStr">
        <is>
          <t>W9</t>
        </is>
      </c>
      <c r="E89" s="133" t="n">
        <v>0</v>
      </c>
      <c r="F89" s="133" t="n">
        <v>6.25</v>
      </c>
      <c r="G89" s="34" t="n">
        <v>0</v>
      </c>
      <c r="H89" s="34" t="n">
        <v>0</v>
      </c>
      <c r="I89" s="34" t="n">
        <v>0</v>
      </c>
      <c r="J89" s="214" t="n"/>
      <c r="K89" s="52" t="n"/>
      <c r="L89" s="207" t="n">
        <v>959.2</v>
      </c>
      <c r="M89" s="207" t="n">
        <v>8</v>
      </c>
    </row>
    <row r="90" ht="16" customHeight="1">
      <c r="A90" s="208" t="inlineStr">
        <is>
          <t>M5 Case</t>
        </is>
      </c>
      <c r="B90" s="138" t="inlineStr">
        <is>
          <t>B0DF7S4HT1</t>
        </is>
      </c>
      <c r="C90" s="137" t="inlineStr">
        <is>
          <t>Geometric Future M5 Tempered Glass Mid T</t>
        </is>
      </c>
      <c r="D90" s="139" t="inlineStr">
        <is>
          <t>W10</t>
        </is>
      </c>
      <c r="E90" s="140" t="n">
        <v>0</v>
      </c>
      <c r="F90" s="140" t="n">
        <v>6.52</v>
      </c>
      <c r="G90" s="36" t="n">
        <v>0</v>
      </c>
      <c r="H90" s="36" t="n">
        <v>0</v>
      </c>
      <c r="I90" s="36" t="n">
        <v>0</v>
      </c>
      <c r="J90" s="215" t="n"/>
      <c r="K90" s="63" t="n"/>
      <c r="L90" s="210" t="n">
        <v>959.2</v>
      </c>
      <c r="M90" s="210" t="n">
        <v>8</v>
      </c>
    </row>
    <row r="91" ht="16" customHeight="1">
      <c r="A91" s="211" t="inlineStr">
        <is>
          <t>M5 Case</t>
        </is>
      </c>
      <c r="B91" s="145" t="inlineStr">
        <is>
          <t>B0DF7S4HT1</t>
        </is>
      </c>
      <c r="C91" s="144" t="inlineStr">
        <is>
          <t>Geometric Future M5 Tempered Glass Mid T</t>
        </is>
      </c>
      <c r="D91" s="146" t="inlineStr">
        <is>
          <t>W11</t>
        </is>
      </c>
      <c r="E91" s="147" t="n">
        <v>119.9</v>
      </c>
      <c r="F91" s="147" t="n">
        <v>3.67</v>
      </c>
      <c r="G91" s="38" t="n">
        <v>1</v>
      </c>
      <c r="H91" s="38" t="n">
        <v>1</v>
      </c>
      <c r="I91" s="38" t="n">
        <v>0</v>
      </c>
      <c r="J91" s="212" t="n">
        <v>1</v>
      </c>
      <c r="K91" s="149" t="n">
        <v>3.060884070058382</v>
      </c>
      <c r="L91" s="213" t="n">
        <v>959.2</v>
      </c>
      <c r="M91" s="213" t="n">
        <v>8</v>
      </c>
    </row>
    <row r="92" ht="16" customHeight="1">
      <c r="A92" s="181" t="inlineStr">
        <is>
          <t>M5 Case</t>
        </is>
      </c>
      <c r="B92" s="75" t="inlineStr">
        <is>
          <t>B0DF7SBFMV</t>
        </is>
      </c>
      <c r="C92" s="74" t="inlineStr">
        <is>
          <t>Geometric Future M5 Tempered Glass Mid T</t>
        </is>
      </c>
      <c r="D92" s="76" t="inlineStr">
        <is>
          <t>W1</t>
        </is>
      </c>
      <c r="E92" s="77" t="n">
        <v>119.9</v>
      </c>
      <c r="F92" s="77" t="n">
        <v>2.9</v>
      </c>
      <c r="G92" s="18" t="n">
        <v>1</v>
      </c>
      <c r="H92" s="18" t="n">
        <v>1</v>
      </c>
      <c r="I92" s="18" t="n">
        <v>0</v>
      </c>
      <c r="J92" s="182" t="n">
        <v>1</v>
      </c>
      <c r="K92" s="79" t="n">
        <v>2.418682235195996</v>
      </c>
      <c r="L92" s="183" t="n">
        <v>909.2</v>
      </c>
      <c r="M92" s="183" t="n">
        <v>8</v>
      </c>
    </row>
    <row r="93" ht="16" customHeight="1">
      <c r="A93" s="184" t="inlineStr">
        <is>
          <t>M5 Case</t>
        </is>
      </c>
      <c r="B93" s="82" t="inlineStr">
        <is>
          <t>B0DF7SBFMV</t>
        </is>
      </c>
      <c r="C93" s="81" t="inlineStr">
        <is>
          <t>Geometric Future M5 Tempered Glass Mid T</t>
        </is>
      </c>
      <c r="D93" s="83" t="inlineStr">
        <is>
          <t>W2</t>
        </is>
      </c>
      <c r="E93" s="84" t="n">
        <v>0</v>
      </c>
      <c r="F93" s="84" t="n">
        <v>6.17</v>
      </c>
      <c r="G93" s="20" t="n">
        <v>0</v>
      </c>
      <c r="H93" s="20" t="n">
        <v>0</v>
      </c>
      <c r="I93" s="20" t="n">
        <v>0</v>
      </c>
      <c r="J93" s="217" t="n"/>
      <c r="K93" s="56" t="n"/>
      <c r="L93" s="186" t="n">
        <v>909.2</v>
      </c>
      <c r="M93" s="186" t="n">
        <v>8</v>
      </c>
    </row>
    <row r="94" ht="16" customHeight="1">
      <c r="A94" s="187" t="inlineStr">
        <is>
          <t>M5 Case</t>
        </is>
      </c>
      <c r="B94" s="89" t="inlineStr">
        <is>
          <t>B0DF7SBFMV</t>
        </is>
      </c>
      <c r="C94" s="88" t="inlineStr">
        <is>
          <t>Geometric Future M5 Tempered Glass Mid T</t>
        </is>
      </c>
      <c r="D94" s="90" t="inlineStr">
        <is>
          <t>W3</t>
        </is>
      </c>
      <c r="E94" s="91" t="n">
        <v>119.9</v>
      </c>
      <c r="F94" s="91" t="n">
        <v>5.68</v>
      </c>
      <c r="G94" s="22" t="n">
        <v>1</v>
      </c>
      <c r="H94" s="22" t="n">
        <v>0</v>
      </c>
      <c r="I94" s="22" t="n">
        <v>1</v>
      </c>
      <c r="J94" s="188" t="n">
        <v>0</v>
      </c>
      <c r="K94" s="93" t="n">
        <v>4.737281067556297</v>
      </c>
      <c r="L94" s="189" t="n">
        <v>909.2</v>
      </c>
      <c r="M94" s="189" t="n">
        <v>8</v>
      </c>
    </row>
    <row r="95" ht="16" customHeight="1">
      <c r="A95" s="190" t="inlineStr">
        <is>
          <t>M5 Case</t>
        </is>
      </c>
      <c r="B95" s="96" t="inlineStr">
        <is>
          <t>B0DF7SBFMV</t>
        </is>
      </c>
      <c r="C95" s="95" t="inlineStr">
        <is>
          <t>Geometric Future M5 Tempered Glass Mid T</t>
        </is>
      </c>
      <c r="D95" s="97" t="inlineStr">
        <is>
          <t>W4</t>
        </is>
      </c>
      <c r="E95" s="98" t="n">
        <v>119.9</v>
      </c>
      <c r="F95" s="98" t="n">
        <v>6.67</v>
      </c>
      <c r="G95" s="24" t="n">
        <v>1</v>
      </c>
      <c r="H95" s="24" t="n">
        <v>1</v>
      </c>
      <c r="I95" s="24" t="n">
        <v>0</v>
      </c>
      <c r="J95" s="191" t="n">
        <v>1</v>
      </c>
      <c r="K95" s="100" t="n">
        <v>5.562969140950792</v>
      </c>
      <c r="L95" s="192" t="n">
        <v>909.2</v>
      </c>
      <c r="M95" s="192" t="n">
        <v>8</v>
      </c>
    </row>
    <row r="96" ht="16" customHeight="1">
      <c r="A96" s="193" t="inlineStr">
        <is>
          <t>M5 Case</t>
        </is>
      </c>
      <c r="B96" s="103" t="inlineStr">
        <is>
          <t>B0DF7SBFMV</t>
        </is>
      </c>
      <c r="C96" s="102" t="inlineStr">
        <is>
          <t>Geometric Future M5 Tempered Glass Mid T</t>
        </is>
      </c>
      <c r="D96" s="104" t="inlineStr">
        <is>
          <t>W5</t>
        </is>
      </c>
      <c r="E96" s="105" t="n">
        <v>109.9</v>
      </c>
      <c r="F96" s="105" t="n">
        <v>9.529999999999999</v>
      </c>
      <c r="G96" s="26" t="n">
        <v>1</v>
      </c>
      <c r="H96" s="26" t="n">
        <v>1</v>
      </c>
      <c r="I96" s="26" t="n">
        <v>0</v>
      </c>
      <c r="J96" s="194" t="n">
        <v>1</v>
      </c>
      <c r="K96" s="107" t="n">
        <v>8.671519563239308</v>
      </c>
      <c r="L96" s="195" t="n">
        <v>909.2</v>
      </c>
      <c r="M96" s="195" t="n">
        <v>8</v>
      </c>
    </row>
    <row r="97" ht="16" customHeight="1">
      <c r="A97" s="196" t="inlineStr">
        <is>
          <t>M5 Case</t>
        </is>
      </c>
      <c r="B97" s="110" t="inlineStr">
        <is>
          <t>B0DF7SBFMV</t>
        </is>
      </c>
      <c r="C97" s="109" t="inlineStr">
        <is>
          <t>Geometric Future M5 Tempered Glass Mid T</t>
        </is>
      </c>
      <c r="D97" s="111" t="inlineStr">
        <is>
          <t>W6</t>
        </is>
      </c>
      <c r="E97" s="112" t="n">
        <v>109.9</v>
      </c>
      <c r="F97" s="112" t="n">
        <v>7.67</v>
      </c>
      <c r="G97" s="28" t="n">
        <v>1</v>
      </c>
      <c r="H97" s="28" t="n">
        <v>0</v>
      </c>
      <c r="I97" s="28" t="n">
        <v>1</v>
      </c>
      <c r="J97" s="197" t="n">
        <v>0</v>
      </c>
      <c r="K97" s="114" t="n">
        <v>6.979071883530481</v>
      </c>
      <c r="L97" s="198" t="n">
        <v>909.2</v>
      </c>
      <c r="M97" s="198" t="n">
        <v>8</v>
      </c>
    </row>
    <row r="98" ht="16" customHeight="1">
      <c r="A98" s="199" t="inlineStr">
        <is>
          <t>M5 Case</t>
        </is>
      </c>
      <c r="B98" s="117" t="inlineStr">
        <is>
          <t>B0DF7SBFMV</t>
        </is>
      </c>
      <c r="C98" s="116" t="inlineStr">
        <is>
          <t>Geometric Future M5 Tempered Glass Mid T</t>
        </is>
      </c>
      <c r="D98" s="118" t="inlineStr">
        <is>
          <t>W7</t>
        </is>
      </c>
      <c r="E98" s="119" t="n">
        <v>219.8</v>
      </c>
      <c r="F98" s="119" t="n">
        <v>6.56</v>
      </c>
      <c r="G98" s="30" t="n">
        <v>2</v>
      </c>
      <c r="H98" s="30" t="n">
        <v>2</v>
      </c>
      <c r="I98" s="30" t="n">
        <v>0</v>
      </c>
      <c r="J98" s="200" t="n">
        <v>1</v>
      </c>
      <c r="K98" s="121" t="n">
        <v>2.984531392174704</v>
      </c>
      <c r="L98" s="201" t="n">
        <v>909.2</v>
      </c>
      <c r="M98" s="201" t="n">
        <v>8</v>
      </c>
    </row>
    <row r="99" ht="16" customHeight="1">
      <c r="A99" s="202" t="inlineStr">
        <is>
          <t>M5 Case</t>
        </is>
      </c>
      <c r="B99" s="124" t="inlineStr">
        <is>
          <t>B0DF7SBFMV</t>
        </is>
      </c>
      <c r="C99" s="123" t="inlineStr">
        <is>
          <t>Geometric Future M5 Tempered Glass Mid T</t>
        </is>
      </c>
      <c r="D99" s="125" t="inlineStr">
        <is>
          <t>W8</t>
        </is>
      </c>
      <c r="E99" s="126" t="n">
        <v>109.9</v>
      </c>
      <c r="F99" s="126" t="n">
        <v>7</v>
      </c>
      <c r="G99" s="32" t="n">
        <v>1</v>
      </c>
      <c r="H99" s="32" t="n">
        <v>1</v>
      </c>
      <c r="I99" s="32" t="n">
        <v>0</v>
      </c>
      <c r="J99" s="203" t="n">
        <v>1</v>
      </c>
      <c r="K99" s="128" t="n">
        <v>6.369426751592357</v>
      </c>
      <c r="L99" s="204" t="n">
        <v>909.2</v>
      </c>
      <c r="M99" s="204" t="n">
        <v>8</v>
      </c>
    </row>
    <row r="100" ht="16" customHeight="1">
      <c r="A100" s="205" t="inlineStr">
        <is>
          <t>M5 Case</t>
        </is>
      </c>
      <c r="B100" s="131" t="inlineStr">
        <is>
          <t>B0DF7SBFMV</t>
        </is>
      </c>
      <c r="C100" s="130" t="inlineStr">
        <is>
          <t>Geometric Future M5 Tempered Glass Mid T</t>
        </is>
      </c>
      <c r="D100" s="132" t="inlineStr">
        <is>
          <t>W9</t>
        </is>
      </c>
      <c r="E100" s="133" t="n">
        <v>0</v>
      </c>
      <c r="F100" s="133" t="n">
        <v>9.82</v>
      </c>
      <c r="G100" s="34" t="n">
        <v>0</v>
      </c>
      <c r="H100" s="34" t="n">
        <v>0</v>
      </c>
      <c r="I100" s="34" t="n">
        <v>0</v>
      </c>
      <c r="J100" s="214" t="n"/>
      <c r="K100" s="52" t="n"/>
      <c r="L100" s="207" t="n">
        <v>909.2</v>
      </c>
      <c r="M100" s="207" t="n">
        <v>8</v>
      </c>
    </row>
    <row r="101" ht="16" customHeight="1">
      <c r="A101" s="208" t="inlineStr">
        <is>
          <t>M5 Case</t>
        </is>
      </c>
      <c r="B101" s="138" t="inlineStr">
        <is>
          <t>B0DF7SBFMV</t>
        </is>
      </c>
      <c r="C101" s="137" t="inlineStr">
        <is>
          <t>Geometric Future M5 Tempered Glass Mid T</t>
        </is>
      </c>
      <c r="D101" s="139" t="inlineStr">
        <is>
          <t>W10</t>
        </is>
      </c>
      <c r="E101" s="140" t="n">
        <v>0</v>
      </c>
      <c r="F101" s="140" t="n">
        <v>6.74</v>
      </c>
      <c r="G101" s="36" t="n">
        <v>0</v>
      </c>
      <c r="H101" s="36" t="n">
        <v>0</v>
      </c>
      <c r="I101" s="36" t="n">
        <v>0</v>
      </c>
      <c r="J101" s="215" t="n"/>
      <c r="K101" s="63" t="n"/>
      <c r="L101" s="210" t="n">
        <v>909.2</v>
      </c>
      <c r="M101" s="210" t="n">
        <v>8</v>
      </c>
    </row>
    <row r="102" ht="16" customHeight="1">
      <c r="A102" s="211" t="inlineStr">
        <is>
          <t>M5 Case</t>
        </is>
      </c>
      <c r="B102" s="145" t="inlineStr">
        <is>
          <t>B0DF7SBFMV</t>
        </is>
      </c>
      <c r="C102" s="144" t="inlineStr">
        <is>
          <t>Geometric Future M5 Tempered Glass Mid T</t>
        </is>
      </c>
      <c r="D102" s="146" t="inlineStr">
        <is>
          <t>W11</t>
        </is>
      </c>
      <c r="E102" s="147" t="n">
        <v>0</v>
      </c>
      <c r="F102" s="147" t="n">
        <v>4.41</v>
      </c>
      <c r="G102" s="38" t="n">
        <v>0</v>
      </c>
      <c r="H102" s="38" t="n">
        <v>0</v>
      </c>
      <c r="I102" s="38" t="n">
        <v>0</v>
      </c>
      <c r="J102" s="216" t="n"/>
      <c r="K102" s="64" t="n"/>
      <c r="L102" s="213" t="n">
        <v>909.2</v>
      </c>
      <c r="M102" s="213" t="n">
        <v>8</v>
      </c>
    </row>
    <row r="103" ht="16" customHeight="1">
      <c r="A103" s="181" t="inlineStr">
        <is>
          <t>Eskimo Pro 360</t>
        </is>
      </c>
      <c r="B103" s="75" t="inlineStr">
        <is>
          <t>B0DHXCYKR6</t>
        </is>
      </c>
      <c r="C103" s="74" t="inlineStr">
        <is>
          <t xml:space="preserve">Geometric Future Eskimo Pro - 420mm AIO </t>
        </is>
      </c>
      <c r="D103" s="76" t="inlineStr">
        <is>
          <t>W1</t>
        </is>
      </c>
      <c r="E103" s="77" t="n">
        <v>1318.8</v>
      </c>
      <c r="F103" s="77" t="n">
        <v>7.45</v>
      </c>
      <c r="G103" s="18" t="n">
        <v>12</v>
      </c>
      <c r="H103" s="18" t="n">
        <v>8</v>
      </c>
      <c r="I103" s="18" t="n">
        <v>4</v>
      </c>
      <c r="J103" s="182" t="n">
        <v>0.6666666666666666</v>
      </c>
      <c r="K103" s="79" t="n">
        <v>0.564907491659084</v>
      </c>
      <c r="L103" s="183" t="n">
        <v>8722.1</v>
      </c>
      <c r="M103" s="183" t="n">
        <v>79</v>
      </c>
    </row>
    <row r="104" ht="16" customHeight="1">
      <c r="A104" s="184" t="inlineStr">
        <is>
          <t>Eskimo Pro 360</t>
        </is>
      </c>
      <c r="B104" s="82" t="inlineStr">
        <is>
          <t>B0DHXCYKR6</t>
        </is>
      </c>
      <c r="C104" s="81" t="inlineStr">
        <is>
          <t xml:space="preserve">Geometric Future Eskimo Pro - 420mm AIO </t>
        </is>
      </c>
      <c r="D104" s="83" t="inlineStr">
        <is>
          <t>W2</t>
        </is>
      </c>
      <c r="E104" s="84" t="n">
        <v>879.2</v>
      </c>
      <c r="F104" s="84" t="n">
        <v>14.38</v>
      </c>
      <c r="G104" s="20" t="n">
        <v>8</v>
      </c>
      <c r="H104" s="20" t="n">
        <v>7</v>
      </c>
      <c r="I104" s="20" t="n">
        <v>1</v>
      </c>
      <c r="J104" s="185" t="n">
        <v>0.875</v>
      </c>
      <c r="K104" s="86" t="n">
        <v>1.63557779799818</v>
      </c>
      <c r="L104" s="186" t="n">
        <v>8722.1</v>
      </c>
      <c r="M104" s="186" t="n">
        <v>79</v>
      </c>
    </row>
    <row r="105" ht="16" customHeight="1">
      <c r="A105" s="187" t="inlineStr">
        <is>
          <t>Eskimo Pro 360</t>
        </is>
      </c>
      <c r="B105" s="89" t="inlineStr">
        <is>
          <t>B0DHXCYKR6</t>
        </is>
      </c>
      <c r="C105" s="88" t="inlineStr">
        <is>
          <t xml:space="preserve">Geometric Future Eskimo Pro - 420mm AIO </t>
        </is>
      </c>
      <c r="D105" s="90" t="inlineStr">
        <is>
          <t>W3</t>
        </is>
      </c>
      <c r="E105" s="91" t="n">
        <v>989.1</v>
      </c>
      <c r="F105" s="91" t="n">
        <v>6.51</v>
      </c>
      <c r="G105" s="22" t="n">
        <v>9</v>
      </c>
      <c r="H105" s="22" t="n">
        <v>9</v>
      </c>
      <c r="I105" s="22" t="n">
        <v>0</v>
      </c>
      <c r="J105" s="188" t="n">
        <v>1</v>
      </c>
      <c r="K105" s="93" t="n">
        <v>0.6581740976645435</v>
      </c>
      <c r="L105" s="189" t="n">
        <v>8722.1</v>
      </c>
      <c r="M105" s="189" t="n">
        <v>79</v>
      </c>
    </row>
    <row r="106" ht="16" customHeight="1">
      <c r="A106" s="190" t="inlineStr">
        <is>
          <t>Eskimo Pro 360</t>
        </is>
      </c>
      <c r="B106" s="96" t="inlineStr">
        <is>
          <t>B0DHXCYKR6</t>
        </is>
      </c>
      <c r="C106" s="95" t="inlineStr">
        <is>
          <t xml:space="preserve">Geometric Future Eskimo Pro - 420mm AIO </t>
        </is>
      </c>
      <c r="D106" s="97" t="inlineStr">
        <is>
          <t>W4</t>
        </is>
      </c>
      <c r="E106" s="98" t="n">
        <v>989.1</v>
      </c>
      <c r="F106" s="98" t="n">
        <v>3.7</v>
      </c>
      <c r="G106" s="24" t="n">
        <v>9</v>
      </c>
      <c r="H106" s="24" t="n">
        <v>8</v>
      </c>
      <c r="I106" s="24" t="n">
        <v>1</v>
      </c>
      <c r="J106" s="191" t="n">
        <v>0.8888888888888888</v>
      </c>
      <c r="K106" s="100" t="n">
        <v>0.3740774441411384</v>
      </c>
      <c r="L106" s="192" t="n">
        <v>8722.1</v>
      </c>
      <c r="M106" s="192" t="n">
        <v>79</v>
      </c>
    </row>
    <row r="107" ht="16" customHeight="1">
      <c r="A107" s="193" t="inlineStr">
        <is>
          <t>Eskimo Pro 360</t>
        </is>
      </c>
      <c r="B107" s="103" t="inlineStr">
        <is>
          <t>B0DHXCYKR6</t>
        </is>
      </c>
      <c r="C107" s="102" t="inlineStr">
        <is>
          <t xml:space="preserve">Geometric Future Eskimo Pro - 420mm AIO </t>
        </is>
      </c>
      <c r="D107" s="104" t="inlineStr">
        <is>
          <t>W5</t>
        </is>
      </c>
      <c r="E107" s="105" t="n">
        <v>879.2</v>
      </c>
      <c r="F107" s="105" t="n">
        <v>4.28</v>
      </c>
      <c r="G107" s="26" t="n">
        <v>8</v>
      </c>
      <c r="H107" s="26" t="n">
        <v>6</v>
      </c>
      <c r="I107" s="26" t="n">
        <v>2</v>
      </c>
      <c r="J107" s="194" t="n">
        <v>0.75</v>
      </c>
      <c r="K107" s="107" t="n">
        <v>0.4868061874431301</v>
      </c>
      <c r="L107" s="195" t="n">
        <v>8722.1</v>
      </c>
      <c r="M107" s="195" t="n">
        <v>79</v>
      </c>
    </row>
    <row r="108" ht="16" customHeight="1">
      <c r="A108" s="196" t="inlineStr">
        <is>
          <t>Eskimo Pro 360</t>
        </is>
      </c>
      <c r="B108" s="110" t="inlineStr">
        <is>
          <t>B0DHXCYKR6</t>
        </is>
      </c>
      <c r="C108" s="109" t="inlineStr">
        <is>
          <t xml:space="preserve">Geometric Future Eskimo Pro - 420mm AIO </t>
        </is>
      </c>
      <c r="D108" s="111" t="inlineStr">
        <is>
          <t>W6</t>
        </is>
      </c>
      <c r="E108" s="112" t="n">
        <v>1099</v>
      </c>
      <c r="F108" s="112" t="n">
        <v>2.86</v>
      </c>
      <c r="G108" s="28" t="n">
        <v>10</v>
      </c>
      <c r="H108" s="28" t="n">
        <v>9</v>
      </c>
      <c r="I108" s="28" t="n">
        <v>1</v>
      </c>
      <c r="J108" s="197" t="n">
        <v>0.9</v>
      </c>
      <c r="K108" s="114" t="n">
        <v>0.2602365787079163</v>
      </c>
      <c r="L108" s="198" t="n">
        <v>8722.1</v>
      </c>
      <c r="M108" s="198" t="n">
        <v>79</v>
      </c>
    </row>
    <row r="109" ht="16" customHeight="1">
      <c r="A109" s="199" t="inlineStr">
        <is>
          <t>Eskimo Pro 360</t>
        </is>
      </c>
      <c r="B109" s="117" t="inlineStr">
        <is>
          <t>B0DHXCYKR6</t>
        </is>
      </c>
      <c r="C109" s="116" t="inlineStr">
        <is>
          <t xml:space="preserve">Geometric Future Eskimo Pro - 420mm AIO </t>
        </is>
      </c>
      <c r="D109" s="118" t="inlineStr">
        <is>
          <t>W7</t>
        </is>
      </c>
      <c r="E109" s="119" t="n">
        <v>989.1</v>
      </c>
      <c r="F109" s="119" t="n">
        <v>4.17</v>
      </c>
      <c r="G109" s="30" t="n">
        <v>9</v>
      </c>
      <c r="H109" s="30" t="n">
        <v>8</v>
      </c>
      <c r="I109" s="30" t="n">
        <v>1</v>
      </c>
      <c r="J109" s="200" t="n">
        <v>0.8888888888888888</v>
      </c>
      <c r="K109" s="121" t="n">
        <v>0.4215953897482559</v>
      </c>
      <c r="L109" s="201" t="n">
        <v>8722.1</v>
      </c>
      <c r="M109" s="201" t="n">
        <v>79</v>
      </c>
    </row>
    <row r="110" ht="16" customHeight="1">
      <c r="A110" s="202" t="inlineStr">
        <is>
          <t>Eskimo Pro 360</t>
        </is>
      </c>
      <c r="B110" s="124" t="inlineStr">
        <is>
          <t>B0DHXCYKR6</t>
        </is>
      </c>
      <c r="C110" s="123" t="inlineStr">
        <is>
          <t xml:space="preserve">Geometric Future Eskimo Pro - 420mm AIO </t>
        </is>
      </c>
      <c r="D110" s="125" t="inlineStr">
        <is>
          <t>W8</t>
        </is>
      </c>
      <c r="E110" s="126" t="n">
        <v>659.4</v>
      </c>
      <c r="F110" s="126" t="n">
        <v>4.18</v>
      </c>
      <c r="G110" s="32" t="n">
        <v>6</v>
      </c>
      <c r="H110" s="32" t="n">
        <v>6</v>
      </c>
      <c r="I110" s="32" t="n">
        <v>0</v>
      </c>
      <c r="J110" s="203" t="n">
        <v>1</v>
      </c>
      <c r="K110" s="128" t="n">
        <v>0.6339096148013346</v>
      </c>
      <c r="L110" s="204" t="n">
        <v>8722.1</v>
      </c>
      <c r="M110" s="204" t="n">
        <v>79</v>
      </c>
    </row>
    <row r="111" ht="16" customHeight="1">
      <c r="A111" s="205" t="inlineStr">
        <is>
          <t>Eskimo Pro 360</t>
        </is>
      </c>
      <c r="B111" s="131" t="inlineStr">
        <is>
          <t>B0DHXCYKR6</t>
        </is>
      </c>
      <c r="C111" s="130" t="inlineStr">
        <is>
          <t xml:space="preserve">Geometric Future Eskimo Pro - 420mm AIO </t>
        </is>
      </c>
      <c r="D111" s="132" t="inlineStr">
        <is>
          <t>W9</t>
        </is>
      </c>
      <c r="E111" s="133" t="n">
        <v>149.9</v>
      </c>
      <c r="F111" s="133" t="n">
        <v>4.98</v>
      </c>
      <c r="G111" s="34" t="n">
        <v>1</v>
      </c>
      <c r="H111" s="34" t="n">
        <v>0</v>
      </c>
      <c r="I111" s="34" t="n">
        <v>1</v>
      </c>
      <c r="J111" s="206" t="n">
        <v>0</v>
      </c>
      <c r="K111" s="135" t="n">
        <v>3.322214809873249</v>
      </c>
      <c r="L111" s="207" t="n">
        <v>8722.1</v>
      </c>
      <c r="M111" s="207" t="n">
        <v>79</v>
      </c>
    </row>
    <row r="112" ht="16" customHeight="1">
      <c r="A112" s="208" t="inlineStr">
        <is>
          <t>Eskimo Pro 360</t>
        </is>
      </c>
      <c r="B112" s="138" t="inlineStr">
        <is>
          <t>B0DHXCYKR6</t>
        </is>
      </c>
      <c r="C112" s="137" t="inlineStr">
        <is>
          <t xml:space="preserve">Geometric Future Eskimo Pro - 420mm AIO </t>
        </is>
      </c>
      <c r="D112" s="139" t="inlineStr">
        <is>
          <t>W10</t>
        </is>
      </c>
      <c r="E112" s="140" t="n">
        <v>219.8</v>
      </c>
      <c r="F112" s="140" t="n">
        <v>24.8</v>
      </c>
      <c r="G112" s="36" t="n">
        <v>2</v>
      </c>
      <c r="H112" s="36" t="n">
        <v>1</v>
      </c>
      <c r="I112" s="36" t="n">
        <v>1</v>
      </c>
      <c r="J112" s="209" t="n">
        <v>0.5</v>
      </c>
      <c r="K112" s="142" t="n">
        <v>11.28298453139218</v>
      </c>
      <c r="L112" s="210" t="n">
        <v>8722.1</v>
      </c>
      <c r="M112" s="210" t="n">
        <v>79</v>
      </c>
    </row>
    <row r="113" ht="16" customHeight="1">
      <c r="A113" s="211" t="inlineStr">
        <is>
          <t>Eskimo Pro 360</t>
        </is>
      </c>
      <c r="B113" s="145" t="inlineStr">
        <is>
          <t>B0DHXCYKR6</t>
        </is>
      </c>
      <c r="C113" s="144" t="inlineStr">
        <is>
          <t xml:space="preserve">Geometric Future Eskimo Pro - 420mm AIO </t>
        </is>
      </c>
      <c r="D113" s="146" t="inlineStr">
        <is>
          <t>W11</t>
        </is>
      </c>
      <c r="E113" s="147" t="n">
        <v>549.5</v>
      </c>
      <c r="F113" s="147" t="n">
        <v>13.76</v>
      </c>
      <c r="G113" s="38" t="n">
        <v>5</v>
      </c>
      <c r="H113" s="38" t="n">
        <v>4</v>
      </c>
      <c r="I113" s="38" t="n">
        <v>1</v>
      </c>
      <c r="J113" s="212" t="n">
        <v>0.8</v>
      </c>
      <c r="K113" s="149" t="n">
        <v>2.504094631483166</v>
      </c>
      <c r="L113" s="213" t="n">
        <v>8722.1</v>
      </c>
      <c r="M113" s="213" t="n">
        <v>79</v>
      </c>
    </row>
    <row r="114" ht="16" customHeight="1">
      <c r="A114" s="181" t="inlineStr">
        <is>
          <t>Eskimo Pro 360</t>
        </is>
      </c>
      <c r="B114" s="75" t="inlineStr">
        <is>
          <t>B0DHXG3QPM</t>
        </is>
      </c>
      <c r="C114" s="74" t="inlineStr">
        <is>
          <t xml:space="preserve">Geometric Future Eskimo Pro - 420mm AIO </t>
        </is>
      </c>
      <c r="D114" s="76" t="inlineStr">
        <is>
          <t>W1</t>
        </is>
      </c>
      <c r="E114" s="77" t="n">
        <v>0</v>
      </c>
      <c r="F114" s="77" t="n">
        <v>2.32</v>
      </c>
      <c r="G114" s="18" t="n">
        <v>0</v>
      </c>
      <c r="H114" s="18" t="n">
        <v>0</v>
      </c>
      <c r="I114" s="18" t="n">
        <v>0</v>
      </c>
      <c r="J114" s="221" t="n"/>
      <c r="K114" s="62" t="n"/>
      <c r="L114" s="183" t="n">
        <v>1538.6</v>
      </c>
      <c r="M114" s="183" t="n">
        <v>14</v>
      </c>
    </row>
    <row r="115" ht="16" customHeight="1">
      <c r="A115" s="184" t="inlineStr">
        <is>
          <t>Eskimo Pro 360</t>
        </is>
      </c>
      <c r="B115" s="82" t="inlineStr">
        <is>
          <t>B0DHXG3QPM</t>
        </is>
      </c>
      <c r="C115" s="81" t="inlineStr">
        <is>
          <t xml:space="preserve">Geometric Future Eskimo Pro - 420mm AIO </t>
        </is>
      </c>
      <c r="D115" s="83" t="inlineStr">
        <is>
          <t>W2</t>
        </is>
      </c>
      <c r="E115" s="84" t="n">
        <v>329.7</v>
      </c>
      <c r="F115" s="84" t="n">
        <v>6.08</v>
      </c>
      <c r="G115" s="20" t="n">
        <v>3</v>
      </c>
      <c r="H115" s="20" t="n">
        <v>2</v>
      </c>
      <c r="I115" s="20" t="n">
        <v>1</v>
      </c>
      <c r="J115" s="185" t="n">
        <v>0.6666666666666666</v>
      </c>
      <c r="K115" s="86" t="n">
        <v>1.844100697603883</v>
      </c>
      <c r="L115" s="186" t="n">
        <v>1538.6</v>
      </c>
      <c r="M115" s="186" t="n">
        <v>14</v>
      </c>
    </row>
    <row r="116" ht="16" customHeight="1">
      <c r="A116" s="187" t="inlineStr">
        <is>
          <t>Eskimo Pro 360</t>
        </is>
      </c>
      <c r="B116" s="89" t="inlineStr">
        <is>
          <t>B0DHXG3QPM</t>
        </is>
      </c>
      <c r="C116" s="88" t="inlineStr">
        <is>
          <t xml:space="preserve">Geometric Future Eskimo Pro - 420mm AIO </t>
        </is>
      </c>
      <c r="D116" s="90" t="inlineStr">
        <is>
          <t>W3</t>
        </is>
      </c>
      <c r="E116" s="91" t="n">
        <v>219.8</v>
      </c>
      <c r="F116" s="91" t="n">
        <v>2.16</v>
      </c>
      <c r="G116" s="22" t="n">
        <v>2</v>
      </c>
      <c r="H116" s="22" t="n">
        <v>2</v>
      </c>
      <c r="I116" s="22" t="n">
        <v>0</v>
      </c>
      <c r="J116" s="188" t="n">
        <v>1</v>
      </c>
      <c r="K116" s="93" t="n">
        <v>0.9827115559599636</v>
      </c>
      <c r="L116" s="189" t="n">
        <v>1538.6</v>
      </c>
      <c r="M116" s="189" t="n">
        <v>14</v>
      </c>
    </row>
    <row r="117" ht="16" customHeight="1">
      <c r="A117" s="190" t="inlineStr">
        <is>
          <t>Eskimo Pro 360</t>
        </is>
      </c>
      <c r="B117" s="96" t="inlineStr">
        <is>
          <t>B0DHXG3QPM</t>
        </is>
      </c>
      <c r="C117" s="95" t="inlineStr">
        <is>
          <t xml:space="preserve">Geometric Future Eskimo Pro - 420mm AIO </t>
        </is>
      </c>
      <c r="D117" s="97" t="inlineStr">
        <is>
          <t>W4</t>
        </is>
      </c>
      <c r="E117" s="98" t="n">
        <v>109.9</v>
      </c>
      <c r="F117" s="98" t="n">
        <v>3.08</v>
      </c>
      <c r="G117" s="24" t="n">
        <v>1</v>
      </c>
      <c r="H117" s="24" t="n">
        <v>1</v>
      </c>
      <c r="I117" s="24" t="n">
        <v>0</v>
      </c>
      <c r="J117" s="191" t="n">
        <v>1</v>
      </c>
      <c r="K117" s="100" t="n">
        <v>2.802547770700637</v>
      </c>
      <c r="L117" s="192" t="n">
        <v>1538.6</v>
      </c>
      <c r="M117" s="192" t="n">
        <v>14</v>
      </c>
    </row>
    <row r="118" ht="16" customHeight="1">
      <c r="A118" s="193" t="inlineStr">
        <is>
          <t>Eskimo Pro 360</t>
        </is>
      </c>
      <c r="B118" s="103" t="inlineStr">
        <is>
          <t>B0DHXG3QPM</t>
        </is>
      </c>
      <c r="C118" s="102" t="inlineStr">
        <is>
          <t xml:space="preserve">Geometric Future Eskimo Pro - 420mm AIO </t>
        </is>
      </c>
      <c r="D118" s="104" t="inlineStr">
        <is>
          <t>W5</t>
        </is>
      </c>
      <c r="E118" s="105" t="n">
        <v>329.7</v>
      </c>
      <c r="F118" s="105" t="n">
        <v>2.6</v>
      </c>
      <c r="G118" s="26" t="n">
        <v>3</v>
      </c>
      <c r="H118" s="26" t="n">
        <v>3</v>
      </c>
      <c r="I118" s="26" t="n">
        <v>0</v>
      </c>
      <c r="J118" s="194" t="n">
        <v>1</v>
      </c>
      <c r="K118" s="107" t="n">
        <v>0.7885956930542918</v>
      </c>
      <c r="L118" s="195" t="n">
        <v>1538.6</v>
      </c>
      <c r="M118" s="195" t="n">
        <v>14</v>
      </c>
    </row>
    <row r="119" ht="16" customHeight="1">
      <c r="A119" s="196" t="inlineStr">
        <is>
          <t>Eskimo Pro 360</t>
        </is>
      </c>
      <c r="B119" s="110" t="inlineStr">
        <is>
          <t>B0DHXG3QPM</t>
        </is>
      </c>
      <c r="C119" s="109" t="inlineStr">
        <is>
          <t xml:space="preserve">Geometric Future Eskimo Pro - 420mm AIO </t>
        </is>
      </c>
      <c r="D119" s="111" t="inlineStr">
        <is>
          <t>W6</t>
        </is>
      </c>
      <c r="E119" s="112" t="n">
        <v>109.9</v>
      </c>
      <c r="F119" s="112" t="n">
        <v>1.97</v>
      </c>
      <c r="G119" s="28" t="n">
        <v>1</v>
      </c>
      <c r="H119" s="28" t="n">
        <v>1</v>
      </c>
      <c r="I119" s="28" t="n">
        <v>0</v>
      </c>
      <c r="J119" s="197" t="n">
        <v>1</v>
      </c>
      <c r="K119" s="114" t="n">
        <v>1.792538671519563</v>
      </c>
      <c r="L119" s="198" t="n">
        <v>1538.6</v>
      </c>
      <c r="M119" s="198" t="n">
        <v>14</v>
      </c>
    </row>
    <row r="120" ht="16" customHeight="1">
      <c r="A120" s="199" t="inlineStr">
        <is>
          <t>Eskimo Pro 360</t>
        </is>
      </c>
      <c r="B120" s="117" t="inlineStr">
        <is>
          <t>B0DHXG3QPM</t>
        </is>
      </c>
      <c r="C120" s="116" t="inlineStr">
        <is>
          <t xml:space="preserve">Geometric Future Eskimo Pro - 420mm AIO </t>
        </is>
      </c>
      <c r="D120" s="118" t="inlineStr">
        <is>
          <t>W7</t>
        </is>
      </c>
      <c r="E120" s="119" t="n">
        <v>219.8</v>
      </c>
      <c r="F120" s="119" t="n">
        <v>1.97</v>
      </c>
      <c r="G120" s="30" t="n">
        <v>2</v>
      </c>
      <c r="H120" s="30" t="n">
        <v>2</v>
      </c>
      <c r="I120" s="30" t="n">
        <v>0</v>
      </c>
      <c r="J120" s="200" t="n">
        <v>1</v>
      </c>
      <c r="K120" s="121" t="n">
        <v>0.8962693357597815</v>
      </c>
      <c r="L120" s="201" t="n">
        <v>1538.6</v>
      </c>
      <c r="M120" s="201" t="n">
        <v>14</v>
      </c>
    </row>
    <row r="121" ht="16" customHeight="1">
      <c r="A121" s="202" t="inlineStr">
        <is>
          <t>Eskimo Pro 360</t>
        </is>
      </c>
      <c r="B121" s="124" t="inlineStr">
        <is>
          <t>B0DHXG3QPM</t>
        </is>
      </c>
      <c r="C121" s="123" t="inlineStr">
        <is>
          <t xml:space="preserve">Geometric Future Eskimo Pro - 420mm AIO </t>
        </is>
      </c>
      <c r="D121" s="125" t="inlineStr">
        <is>
          <t>W8</t>
        </is>
      </c>
      <c r="E121" s="126" t="n">
        <v>0</v>
      </c>
      <c r="F121" s="126" t="n">
        <v>3.01</v>
      </c>
      <c r="G121" s="32" t="n">
        <v>0</v>
      </c>
      <c r="H121" s="32" t="n">
        <v>0</v>
      </c>
      <c r="I121" s="32" t="n">
        <v>0</v>
      </c>
      <c r="J121" s="219" t="n"/>
      <c r="K121" s="60" t="n"/>
      <c r="L121" s="204" t="n">
        <v>1538.6</v>
      </c>
      <c r="M121" s="204" t="n">
        <v>14</v>
      </c>
    </row>
    <row r="122" ht="16" customHeight="1">
      <c r="A122" s="205" t="inlineStr">
        <is>
          <t>Eskimo Pro 360</t>
        </is>
      </c>
      <c r="B122" s="131" t="inlineStr">
        <is>
          <t>B0DHXG3QPM</t>
        </is>
      </c>
      <c r="C122" s="130" t="inlineStr">
        <is>
          <t xml:space="preserve">Geometric Future Eskimo Pro - 420mm AIO </t>
        </is>
      </c>
      <c r="D122" s="132" t="inlineStr">
        <is>
          <t>W9</t>
        </is>
      </c>
      <c r="E122" s="133" t="n">
        <v>0</v>
      </c>
      <c r="F122" s="133" t="n">
        <v>3.48</v>
      </c>
      <c r="G122" s="34" t="n">
        <v>0</v>
      </c>
      <c r="H122" s="34" t="n">
        <v>0</v>
      </c>
      <c r="I122" s="34" t="n">
        <v>0</v>
      </c>
      <c r="J122" s="214" t="n"/>
      <c r="K122" s="52" t="n"/>
      <c r="L122" s="207" t="n">
        <v>1538.6</v>
      </c>
      <c r="M122" s="207" t="n">
        <v>14</v>
      </c>
    </row>
    <row r="123" ht="16" customHeight="1">
      <c r="A123" s="208" t="inlineStr">
        <is>
          <t>Eskimo Pro 360</t>
        </is>
      </c>
      <c r="B123" s="138" t="inlineStr">
        <is>
          <t>B0DHXG3QPM</t>
        </is>
      </c>
      <c r="C123" s="137" t="inlineStr">
        <is>
          <t xml:space="preserve">Geometric Future Eskimo Pro - 420mm AIO </t>
        </is>
      </c>
      <c r="D123" s="139" t="inlineStr">
        <is>
          <t>W10</t>
        </is>
      </c>
      <c r="E123" s="140" t="n">
        <v>219.8</v>
      </c>
      <c r="F123" s="140" t="n">
        <v>6.34</v>
      </c>
      <c r="G123" s="36" t="n">
        <v>2</v>
      </c>
      <c r="H123" s="36" t="n">
        <v>2</v>
      </c>
      <c r="I123" s="36" t="n">
        <v>0</v>
      </c>
      <c r="J123" s="209" t="n">
        <v>1</v>
      </c>
      <c r="K123" s="142" t="n">
        <v>2.884440400363967</v>
      </c>
      <c r="L123" s="210" t="n">
        <v>1538.6</v>
      </c>
      <c r="M123" s="210" t="n">
        <v>14</v>
      </c>
    </row>
    <row r="124" ht="16" customHeight="1">
      <c r="A124" s="211" t="inlineStr">
        <is>
          <t>Eskimo Pro 360</t>
        </is>
      </c>
      <c r="B124" s="145" t="inlineStr">
        <is>
          <t>B0DHXG3QPM</t>
        </is>
      </c>
      <c r="C124" s="144" t="inlineStr">
        <is>
          <t xml:space="preserve">Geometric Future Eskimo Pro - 420mm AIO </t>
        </is>
      </c>
      <c r="D124" s="146" t="inlineStr">
        <is>
          <t>W11</t>
        </is>
      </c>
      <c r="E124" s="147" t="n">
        <v>0</v>
      </c>
      <c r="F124" s="147" t="n">
        <v>4.36</v>
      </c>
      <c r="G124" s="38" t="n">
        <v>0</v>
      </c>
      <c r="H124" s="38" t="n">
        <v>0</v>
      </c>
      <c r="I124" s="38" t="n">
        <v>0</v>
      </c>
      <c r="J124" s="216" t="n"/>
      <c r="K124" s="64" t="n"/>
      <c r="L124" s="213" t="n">
        <v>1538.6</v>
      </c>
      <c r="M124" s="213" t="n">
        <v>14</v>
      </c>
    </row>
    <row r="125" ht="16" customHeight="1">
      <c r="A125" s="181" t="inlineStr">
        <is>
          <t>Eskimo Pro 360</t>
        </is>
      </c>
      <c r="B125" s="75" t="inlineStr">
        <is>
          <t>B0DHX99JLW</t>
        </is>
      </c>
      <c r="C125" s="74" t="inlineStr">
        <is>
          <t xml:space="preserve">Geometric Future Eskimo Pro - 360mm AIO </t>
        </is>
      </c>
      <c r="D125" s="76" t="inlineStr">
        <is>
          <t>W1</t>
        </is>
      </c>
      <c r="E125" s="77" t="n">
        <v>79.90000000000001</v>
      </c>
      <c r="F125" s="77" t="n">
        <v>0.64</v>
      </c>
      <c r="G125" s="18" t="n">
        <v>1</v>
      </c>
      <c r="H125" s="18" t="n">
        <v>1</v>
      </c>
      <c r="I125" s="18" t="n">
        <v>0</v>
      </c>
      <c r="J125" s="182" t="n">
        <v>1</v>
      </c>
      <c r="K125" s="79" t="n">
        <v>0.8010012515644556</v>
      </c>
      <c r="L125" s="183" t="n">
        <v>719.1</v>
      </c>
      <c r="M125" s="183" t="n">
        <v>9</v>
      </c>
    </row>
    <row r="126" ht="16" customHeight="1">
      <c r="A126" s="184" t="inlineStr">
        <is>
          <t>Eskimo Pro 360</t>
        </is>
      </c>
      <c r="B126" s="82" t="inlineStr">
        <is>
          <t>B0DHX99JLW</t>
        </is>
      </c>
      <c r="C126" s="81" t="inlineStr">
        <is>
          <t xml:space="preserve">Geometric Future Eskimo Pro - 360mm AIO </t>
        </is>
      </c>
      <c r="D126" s="83" t="inlineStr">
        <is>
          <t>W2</t>
        </is>
      </c>
      <c r="E126" s="84" t="n">
        <v>0</v>
      </c>
      <c r="F126" s="84" t="n">
        <v>1.54</v>
      </c>
      <c r="G126" s="20" t="n">
        <v>0</v>
      </c>
      <c r="H126" s="20" t="n">
        <v>0</v>
      </c>
      <c r="I126" s="20" t="n">
        <v>0</v>
      </c>
      <c r="J126" s="217" t="n"/>
      <c r="K126" s="56" t="n"/>
      <c r="L126" s="186" t="n">
        <v>719.1</v>
      </c>
      <c r="M126" s="186" t="n">
        <v>9</v>
      </c>
    </row>
    <row r="127" ht="16" customHeight="1">
      <c r="A127" s="187" t="inlineStr">
        <is>
          <t>Eskimo Pro 360</t>
        </is>
      </c>
      <c r="B127" s="89" t="inlineStr">
        <is>
          <t>B0DHX99JLW</t>
        </is>
      </c>
      <c r="C127" s="88" t="inlineStr">
        <is>
          <t xml:space="preserve">Geometric Future Eskimo Pro - 360mm AIO </t>
        </is>
      </c>
      <c r="D127" s="90" t="inlineStr">
        <is>
          <t>W3</t>
        </is>
      </c>
      <c r="E127" s="91" t="n">
        <v>159.8</v>
      </c>
      <c r="F127" s="91" t="n">
        <v>1.41</v>
      </c>
      <c r="G127" s="22" t="n">
        <v>2</v>
      </c>
      <c r="H127" s="22" t="n">
        <v>1</v>
      </c>
      <c r="I127" s="22" t="n">
        <v>1</v>
      </c>
      <c r="J127" s="188" t="n">
        <v>0.5</v>
      </c>
      <c r="K127" s="93" t="n">
        <v>0.8823529411764705</v>
      </c>
      <c r="L127" s="189" t="n">
        <v>719.1</v>
      </c>
      <c r="M127" s="189" t="n">
        <v>9</v>
      </c>
    </row>
    <row r="128" ht="16" customHeight="1">
      <c r="A128" s="190" t="inlineStr">
        <is>
          <t>Eskimo Pro 360</t>
        </is>
      </c>
      <c r="B128" s="96" t="inlineStr">
        <is>
          <t>B0DHX99JLW</t>
        </is>
      </c>
      <c r="C128" s="95" t="inlineStr">
        <is>
          <t xml:space="preserve">Geometric Future Eskimo Pro - 360mm AIO </t>
        </is>
      </c>
      <c r="D128" s="97" t="inlineStr">
        <is>
          <t>W4</t>
        </is>
      </c>
      <c r="E128" s="98" t="n">
        <v>0</v>
      </c>
      <c r="F128" s="98" t="n">
        <v>2.87</v>
      </c>
      <c r="G128" s="24" t="n">
        <v>0</v>
      </c>
      <c r="H128" s="24" t="n">
        <v>0</v>
      </c>
      <c r="I128" s="24" t="n">
        <v>0</v>
      </c>
      <c r="J128" s="222" t="n"/>
      <c r="K128" s="65" t="n"/>
      <c r="L128" s="192" t="n">
        <v>719.1</v>
      </c>
      <c r="M128" s="192" t="n">
        <v>9</v>
      </c>
    </row>
    <row r="129" ht="16" customHeight="1">
      <c r="A129" s="193" t="inlineStr">
        <is>
          <t>Eskimo Pro 360</t>
        </is>
      </c>
      <c r="B129" s="103" t="inlineStr">
        <is>
          <t>B0DHX99JLW</t>
        </is>
      </c>
      <c r="C129" s="102" t="inlineStr">
        <is>
          <t xml:space="preserve">Geometric Future Eskimo Pro - 360mm AIO </t>
        </is>
      </c>
      <c r="D129" s="104" t="inlineStr">
        <is>
          <t>W5</t>
        </is>
      </c>
      <c r="E129" s="105" t="n">
        <v>159.8</v>
      </c>
      <c r="F129" s="105" t="n">
        <v>2.1</v>
      </c>
      <c r="G129" s="26" t="n">
        <v>2</v>
      </c>
      <c r="H129" s="26" t="n">
        <v>2</v>
      </c>
      <c r="I129" s="26" t="n">
        <v>0</v>
      </c>
      <c r="J129" s="194" t="n">
        <v>1</v>
      </c>
      <c r="K129" s="107" t="n">
        <v>1.314142678347935</v>
      </c>
      <c r="L129" s="195" t="n">
        <v>719.1</v>
      </c>
      <c r="M129" s="195" t="n">
        <v>9</v>
      </c>
    </row>
    <row r="130" ht="16" customHeight="1">
      <c r="A130" s="196" t="inlineStr">
        <is>
          <t>Eskimo Pro 360</t>
        </is>
      </c>
      <c r="B130" s="110" t="inlineStr">
        <is>
          <t>B0DHX99JLW</t>
        </is>
      </c>
      <c r="C130" s="109" t="inlineStr">
        <is>
          <t xml:space="preserve">Geometric Future Eskimo Pro - 360mm AIO </t>
        </is>
      </c>
      <c r="D130" s="111" t="inlineStr">
        <is>
          <t>W6</t>
        </is>
      </c>
      <c r="E130" s="112" t="n">
        <v>79.90000000000001</v>
      </c>
      <c r="F130" s="112" t="n">
        <v>0.95</v>
      </c>
      <c r="G130" s="28" t="n">
        <v>1</v>
      </c>
      <c r="H130" s="28" t="n">
        <v>0</v>
      </c>
      <c r="I130" s="28" t="n">
        <v>1</v>
      </c>
      <c r="J130" s="197" t="n">
        <v>0</v>
      </c>
      <c r="K130" s="114" t="n">
        <v>1.188986232790989</v>
      </c>
      <c r="L130" s="198" t="n">
        <v>719.1</v>
      </c>
      <c r="M130" s="198" t="n">
        <v>9</v>
      </c>
    </row>
    <row r="131" ht="16" customHeight="1">
      <c r="A131" s="199" t="inlineStr">
        <is>
          <t>Eskimo Pro 360</t>
        </is>
      </c>
      <c r="B131" s="117" t="inlineStr">
        <is>
          <t>B0DHX99JLW</t>
        </is>
      </c>
      <c r="C131" s="116" t="inlineStr">
        <is>
          <t xml:space="preserve">Geometric Future Eskimo Pro - 360mm AIO </t>
        </is>
      </c>
      <c r="D131" s="118" t="inlineStr">
        <is>
          <t>W7</t>
        </is>
      </c>
      <c r="E131" s="119" t="n">
        <v>79.90000000000001</v>
      </c>
      <c r="F131" s="119" t="n">
        <v>2.42</v>
      </c>
      <c r="G131" s="30" t="n">
        <v>1</v>
      </c>
      <c r="H131" s="30" t="n">
        <v>1</v>
      </c>
      <c r="I131" s="30" t="n">
        <v>0</v>
      </c>
      <c r="J131" s="200" t="n">
        <v>1</v>
      </c>
      <c r="K131" s="121" t="n">
        <v>3.028785982478097</v>
      </c>
      <c r="L131" s="201" t="n">
        <v>719.1</v>
      </c>
      <c r="M131" s="201" t="n">
        <v>9</v>
      </c>
    </row>
    <row r="132" ht="16" customHeight="1">
      <c r="A132" s="202" t="inlineStr">
        <is>
          <t>Eskimo Pro 360</t>
        </is>
      </c>
      <c r="B132" s="124" t="inlineStr">
        <is>
          <t>B0DHX99JLW</t>
        </is>
      </c>
      <c r="C132" s="123" t="inlineStr">
        <is>
          <t xml:space="preserve">Geometric Future Eskimo Pro - 360mm AIO </t>
        </is>
      </c>
      <c r="D132" s="125" t="inlineStr">
        <is>
          <t>W8</t>
        </is>
      </c>
      <c r="E132" s="126" t="n">
        <v>79.90000000000001</v>
      </c>
      <c r="F132" s="126" t="n">
        <v>0.87</v>
      </c>
      <c r="G132" s="32" t="n">
        <v>1</v>
      </c>
      <c r="H132" s="32" t="n">
        <v>1</v>
      </c>
      <c r="I132" s="32" t="n">
        <v>0</v>
      </c>
      <c r="J132" s="203" t="n">
        <v>1</v>
      </c>
      <c r="K132" s="128" t="n">
        <v>1.088861076345432</v>
      </c>
      <c r="L132" s="204" t="n">
        <v>719.1</v>
      </c>
      <c r="M132" s="204" t="n">
        <v>9</v>
      </c>
    </row>
    <row r="133" ht="16" customHeight="1">
      <c r="A133" s="205" t="inlineStr">
        <is>
          <t>Eskimo Pro 360</t>
        </is>
      </c>
      <c r="B133" s="131" t="inlineStr">
        <is>
          <t>B0DHX99JLW</t>
        </is>
      </c>
      <c r="C133" s="130" t="inlineStr">
        <is>
          <t xml:space="preserve">Geometric Future Eskimo Pro - 360mm AIO </t>
        </is>
      </c>
      <c r="D133" s="132" t="inlineStr">
        <is>
          <t>W9</t>
        </is>
      </c>
      <c r="E133" s="133" t="n">
        <v>0</v>
      </c>
      <c r="F133" s="133" t="n">
        <v>1.5</v>
      </c>
      <c r="G133" s="34" t="n">
        <v>0</v>
      </c>
      <c r="H133" s="34" t="n">
        <v>0</v>
      </c>
      <c r="I133" s="34" t="n">
        <v>0</v>
      </c>
      <c r="J133" s="214" t="n"/>
      <c r="K133" s="52" t="n"/>
      <c r="L133" s="207" t="n">
        <v>719.1</v>
      </c>
      <c r="M133" s="207" t="n">
        <v>9</v>
      </c>
    </row>
    <row r="134" ht="16" customHeight="1">
      <c r="A134" s="208" t="inlineStr">
        <is>
          <t>Eskimo Pro 360</t>
        </is>
      </c>
      <c r="B134" s="138" t="inlineStr">
        <is>
          <t>B0DHX99JLW</t>
        </is>
      </c>
      <c r="C134" s="137" t="inlineStr">
        <is>
          <t xml:space="preserve">Geometric Future Eskimo Pro - 360mm AIO </t>
        </is>
      </c>
      <c r="D134" s="139" t="inlineStr">
        <is>
          <t>W10</t>
        </is>
      </c>
      <c r="E134" s="140" t="n">
        <v>79.90000000000001</v>
      </c>
      <c r="F134" s="140" t="n">
        <v>9.93</v>
      </c>
      <c r="G134" s="36" t="n">
        <v>1</v>
      </c>
      <c r="H134" s="36" t="n">
        <v>1</v>
      </c>
      <c r="I134" s="36" t="n">
        <v>0</v>
      </c>
      <c r="J134" s="209" t="n">
        <v>1</v>
      </c>
      <c r="K134" s="142" t="n">
        <v>12.42803504380475</v>
      </c>
      <c r="L134" s="210" t="n">
        <v>719.1</v>
      </c>
      <c r="M134" s="210" t="n">
        <v>9</v>
      </c>
    </row>
    <row r="135" ht="16" customHeight="1">
      <c r="A135" s="211" t="inlineStr">
        <is>
          <t>Eskimo Pro 360</t>
        </is>
      </c>
      <c r="B135" s="145" t="inlineStr">
        <is>
          <t>B0DHX99JLW</t>
        </is>
      </c>
      <c r="C135" s="144" t="inlineStr">
        <is>
          <t xml:space="preserve">Geometric Future Eskimo Pro - 360mm AIO </t>
        </is>
      </c>
      <c r="D135" s="146" t="inlineStr">
        <is>
          <t>W11</t>
        </is>
      </c>
      <c r="E135" s="147" t="n">
        <v>0</v>
      </c>
      <c r="F135" s="147" t="n">
        <v>4.42</v>
      </c>
      <c r="G135" s="38" t="n">
        <v>0</v>
      </c>
      <c r="H135" s="38" t="n">
        <v>0</v>
      </c>
      <c r="I135" s="38" t="n">
        <v>0</v>
      </c>
      <c r="J135" s="216" t="n"/>
      <c r="K135" s="64" t="n"/>
      <c r="L135" s="213" t="n">
        <v>719.1</v>
      </c>
      <c r="M135" s="213" t="n">
        <v>9</v>
      </c>
    </row>
    <row r="136" ht="16" customHeight="1">
      <c r="A136" s="181" t="inlineStr">
        <is>
          <t>Eskimo Pro 360</t>
        </is>
      </c>
      <c r="B136" s="75" t="inlineStr">
        <is>
          <t>B0DHXBW5GW</t>
        </is>
      </c>
      <c r="C136" s="74" t="inlineStr">
        <is>
          <t xml:space="preserve">Geometric Future Eskimo Pro - 360mm AIO </t>
        </is>
      </c>
      <c r="D136" s="76" t="inlineStr">
        <is>
          <t>W1</t>
        </is>
      </c>
      <c r="E136" s="77" t="n">
        <v>0</v>
      </c>
      <c r="F136" s="77" t="n">
        <v>0.91</v>
      </c>
      <c r="G136" s="18" t="n">
        <v>0</v>
      </c>
      <c r="H136" s="18" t="n">
        <v>0</v>
      </c>
      <c r="I136" s="18" t="n">
        <v>0</v>
      </c>
      <c r="J136" s="221" t="n"/>
      <c r="K136" s="62" t="n"/>
      <c r="L136" s="183" t="n">
        <v>0</v>
      </c>
      <c r="M136" s="183" t="n">
        <v>0</v>
      </c>
    </row>
    <row r="137" ht="16" customHeight="1">
      <c r="A137" s="184" t="inlineStr">
        <is>
          <t>Eskimo Pro 360</t>
        </is>
      </c>
      <c r="B137" s="82" t="inlineStr">
        <is>
          <t>B0DHXBW5GW</t>
        </is>
      </c>
      <c r="C137" s="81" t="inlineStr">
        <is>
          <t xml:space="preserve">Geometric Future Eskimo Pro - 360mm AIO </t>
        </is>
      </c>
      <c r="D137" s="83" t="inlineStr">
        <is>
          <t>W2</t>
        </is>
      </c>
      <c r="E137" s="84" t="n">
        <v>0</v>
      </c>
      <c r="F137" s="84" t="n">
        <v>0.87</v>
      </c>
      <c r="G137" s="20" t="n">
        <v>0</v>
      </c>
      <c r="H137" s="20" t="n">
        <v>0</v>
      </c>
      <c r="I137" s="20" t="n">
        <v>0</v>
      </c>
      <c r="J137" s="217" t="n"/>
      <c r="K137" s="56" t="n"/>
      <c r="L137" s="186" t="n">
        <v>0</v>
      </c>
      <c r="M137" s="186" t="n">
        <v>0</v>
      </c>
    </row>
    <row r="138" ht="16" customHeight="1">
      <c r="A138" s="187" t="inlineStr">
        <is>
          <t>Eskimo Pro 360</t>
        </is>
      </c>
      <c r="B138" s="89" t="inlineStr">
        <is>
          <t>B0DHXBW5GW</t>
        </is>
      </c>
      <c r="C138" s="88" t="inlineStr">
        <is>
          <t xml:space="preserve">Geometric Future Eskimo Pro - 360mm AIO </t>
        </is>
      </c>
      <c r="D138" s="90" t="inlineStr">
        <is>
          <t>W3</t>
        </is>
      </c>
      <c r="E138" s="91" t="n">
        <v>0</v>
      </c>
      <c r="F138" s="91" t="n">
        <v>2.59</v>
      </c>
      <c r="G138" s="22" t="n">
        <v>0</v>
      </c>
      <c r="H138" s="22" t="n">
        <v>0</v>
      </c>
      <c r="I138" s="22" t="n">
        <v>0</v>
      </c>
      <c r="J138" s="220" t="n"/>
      <c r="K138" s="57" t="n"/>
      <c r="L138" s="189" t="n">
        <v>0</v>
      </c>
      <c r="M138" s="189" t="n">
        <v>0</v>
      </c>
    </row>
    <row r="139" ht="16" customHeight="1">
      <c r="A139" s="190" t="inlineStr">
        <is>
          <t>Eskimo Pro 360</t>
        </is>
      </c>
      <c r="B139" s="96" t="inlineStr">
        <is>
          <t>B0DHXBW5GW</t>
        </is>
      </c>
      <c r="C139" s="95" t="inlineStr">
        <is>
          <t xml:space="preserve">Geometric Future Eskimo Pro - 360mm AIO </t>
        </is>
      </c>
      <c r="D139" s="97" t="inlineStr">
        <is>
          <t>W4</t>
        </is>
      </c>
      <c r="E139" s="98" t="n">
        <v>0</v>
      </c>
      <c r="F139" s="98" t="n">
        <v>1.91</v>
      </c>
      <c r="G139" s="24" t="n">
        <v>0</v>
      </c>
      <c r="H139" s="24" t="n">
        <v>0</v>
      </c>
      <c r="I139" s="24" t="n">
        <v>0</v>
      </c>
      <c r="J139" s="222" t="n"/>
      <c r="K139" s="65" t="n"/>
      <c r="L139" s="192" t="n">
        <v>0</v>
      </c>
      <c r="M139" s="192" t="n">
        <v>0</v>
      </c>
    </row>
    <row r="140" ht="16" customHeight="1">
      <c r="A140" s="193" t="inlineStr">
        <is>
          <t>Eskimo Pro 360</t>
        </is>
      </c>
      <c r="B140" s="103" t="inlineStr">
        <is>
          <t>B0DHXBW5GW</t>
        </is>
      </c>
      <c r="C140" s="102" t="inlineStr">
        <is>
          <t xml:space="preserve">Geometric Future Eskimo Pro - 360mm AIO </t>
        </is>
      </c>
      <c r="D140" s="104" t="inlineStr">
        <is>
          <t>W5</t>
        </is>
      </c>
      <c r="E140" s="105" t="n">
        <v>0</v>
      </c>
      <c r="F140" s="105" t="n">
        <v>1.52</v>
      </c>
      <c r="G140" s="26" t="n">
        <v>0</v>
      </c>
      <c r="H140" s="26" t="n">
        <v>0</v>
      </c>
      <c r="I140" s="26" t="n">
        <v>0</v>
      </c>
      <c r="J140" s="218" t="n"/>
      <c r="K140" s="66" t="n"/>
      <c r="L140" s="195" t="n">
        <v>0</v>
      </c>
      <c r="M140" s="195" t="n">
        <v>0</v>
      </c>
    </row>
    <row r="141" ht="16" customHeight="1">
      <c r="A141" s="196" t="inlineStr">
        <is>
          <t>Eskimo Pro 360</t>
        </is>
      </c>
      <c r="B141" s="110" t="inlineStr">
        <is>
          <t>B0DHXBW5GW</t>
        </is>
      </c>
      <c r="C141" s="109" t="inlineStr">
        <is>
          <t xml:space="preserve">Geometric Future Eskimo Pro - 360mm AIO </t>
        </is>
      </c>
      <c r="D141" s="111" t="inlineStr">
        <is>
          <t>W6</t>
        </is>
      </c>
      <c r="E141" s="112" t="n">
        <v>0</v>
      </c>
      <c r="F141" s="112" t="n">
        <v>1.34</v>
      </c>
      <c r="G141" s="28" t="n">
        <v>0</v>
      </c>
      <c r="H141" s="28" t="n">
        <v>0</v>
      </c>
      <c r="I141" s="28" t="n">
        <v>0</v>
      </c>
      <c r="J141" s="223" t="n"/>
      <c r="K141" s="67" t="n"/>
      <c r="L141" s="198" t="n">
        <v>0</v>
      </c>
      <c r="M141" s="198" t="n">
        <v>0</v>
      </c>
    </row>
    <row r="142" ht="16" customHeight="1">
      <c r="A142" s="199" t="inlineStr">
        <is>
          <t>Eskimo Pro 360</t>
        </is>
      </c>
      <c r="B142" s="117" t="inlineStr">
        <is>
          <t>B0DHXBW5GW</t>
        </is>
      </c>
      <c r="C142" s="116" t="inlineStr">
        <is>
          <t xml:space="preserve">Geometric Future Eskimo Pro - 360mm AIO </t>
        </is>
      </c>
      <c r="D142" s="118" t="inlineStr">
        <is>
          <t>W7</t>
        </is>
      </c>
      <c r="E142" s="119" t="n">
        <v>0</v>
      </c>
      <c r="F142" s="119" t="n">
        <v>1.14</v>
      </c>
      <c r="G142" s="30" t="n">
        <v>0</v>
      </c>
      <c r="H142" s="30" t="n">
        <v>0</v>
      </c>
      <c r="I142" s="30" t="n">
        <v>0</v>
      </c>
      <c r="J142" s="224" t="n"/>
      <c r="K142" s="59" t="n"/>
      <c r="L142" s="201" t="n">
        <v>0</v>
      </c>
      <c r="M142" s="201" t="n">
        <v>0</v>
      </c>
    </row>
    <row r="143" ht="16" customHeight="1">
      <c r="A143" s="202" t="inlineStr">
        <is>
          <t>Eskimo Pro 360</t>
        </is>
      </c>
      <c r="B143" s="124" t="inlineStr">
        <is>
          <t>B0DHXBW5GW</t>
        </is>
      </c>
      <c r="C143" s="123" t="inlineStr">
        <is>
          <t xml:space="preserve">Geometric Future Eskimo Pro - 360mm AIO </t>
        </is>
      </c>
      <c r="D143" s="125" t="inlineStr">
        <is>
          <t>W8</t>
        </is>
      </c>
      <c r="E143" s="126" t="n">
        <v>0</v>
      </c>
      <c r="F143" s="126" t="n">
        <v>0.5600000000000001</v>
      </c>
      <c r="G143" s="32" t="n">
        <v>0</v>
      </c>
      <c r="H143" s="32" t="n">
        <v>0</v>
      </c>
      <c r="I143" s="32" t="n">
        <v>0</v>
      </c>
      <c r="J143" s="219" t="n"/>
      <c r="K143" s="60" t="n"/>
      <c r="L143" s="204" t="n">
        <v>0</v>
      </c>
      <c r="M143" s="204" t="n">
        <v>0</v>
      </c>
    </row>
    <row r="144" ht="16" customHeight="1">
      <c r="A144" s="205" t="inlineStr">
        <is>
          <t>Eskimo Pro 360</t>
        </is>
      </c>
      <c r="B144" s="131" t="inlineStr">
        <is>
          <t>B0DHXBW5GW</t>
        </is>
      </c>
      <c r="C144" s="130" t="inlineStr">
        <is>
          <t xml:space="preserve">Geometric Future Eskimo Pro - 360mm AIO </t>
        </is>
      </c>
      <c r="D144" s="132" t="inlineStr">
        <is>
          <t>W9</t>
        </is>
      </c>
      <c r="E144" s="133" t="n">
        <v>0</v>
      </c>
      <c r="F144" s="133" t="n">
        <v>1.13</v>
      </c>
      <c r="G144" s="34" t="n">
        <v>0</v>
      </c>
      <c r="H144" s="34" t="n">
        <v>0</v>
      </c>
      <c r="I144" s="34" t="n">
        <v>0</v>
      </c>
      <c r="J144" s="214" t="n"/>
      <c r="K144" s="52" t="n"/>
      <c r="L144" s="207" t="n">
        <v>0</v>
      </c>
      <c r="M144" s="207" t="n">
        <v>0</v>
      </c>
    </row>
    <row r="145" ht="16" customHeight="1">
      <c r="A145" s="208" t="inlineStr">
        <is>
          <t>Eskimo Pro 360</t>
        </is>
      </c>
      <c r="B145" s="138" t="inlineStr">
        <is>
          <t>B0DHXBW5GW</t>
        </is>
      </c>
      <c r="C145" s="137" t="inlineStr">
        <is>
          <t xml:space="preserve">Geometric Future Eskimo Pro - 360mm AIO </t>
        </is>
      </c>
      <c r="D145" s="139" t="inlineStr">
        <is>
          <t>W10</t>
        </is>
      </c>
      <c r="E145" s="140" t="n">
        <v>0</v>
      </c>
      <c r="F145" s="140" t="n">
        <v>4.1</v>
      </c>
      <c r="G145" s="36" t="n">
        <v>0</v>
      </c>
      <c r="H145" s="36" t="n">
        <v>0</v>
      </c>
      <c r="I145" s="36" t="n">
        <v>0</v>
      </c>
      <c r="J145" s="215" t="n"/>
      <c r="K145" s="63" t="n"/>
      <c r="L145" s="210" t="n">
        <v>0</v>
      </c>
      <c r="M145" s="210" t="n">
        <v>0</v>
      </c>
    </row>
    <row r="146" ht="16" customHeight="1">
      <c r="A146" s="211" t="inlineStr">
        <is>
          <t>Eskimo Pro 360</t>
        </is>
      </c>
      <c r="B146" s="145" t="inlineStr">
        <is>
          <t>B0DHXBW5GW</t>
        </is>
      </c>
      <c r="C146" s="144" t="inlineStr">
        <is>
          <t xml:space="preserve">Geometric Future Eskimo Pro - 360mm AIO </t>
        </is>
      </c>
      <c r="D146" s="146" t="inlineStr">
        <is>
          <t>W11</t>
        </is>
      </c>
      <c r="E146" s="147" t="n">
        <v>0</v>
      </c>
      <c r="F146" s="147" t="n">
        <v>2.95</v>
      </c>
      <c r="G146" s="38" t="n">
        <v>0</v>
      </c>
      <c r="H146" s="38" t="n">
        <v>0</v>
      </c>
      <c r="I146" s="38" t="n">
        <v>0</v>
      </c>
      <c r="J146" s="216" t="n"/>
      <c r="K146" s="64" t="n"/>
      <c r="L146" s="213" t="n">
        <v>0</v>
      </c>
      <c r="M146" s="213" t="n">
        <v>0</v>
      </c>
    </row>
    <row r="147" ht="16" customHeight="1">
      <c r="A147" s="181" t="inlineStr">
        <is>
          <t>M5 Vent Case</t>
        </is>
      </c>
      <c r="B147" s="75" t="inlineStr">
        <is>
          <t>B0DGLYNG22</t>
        </is>
      </c>
      <c r="C147" s="74" t="inlineStr">
        <is>
          <t>Geometric Future M5 Vent Mesh Panel Temp</t>
        </is>
      </c>
      <c r="D147" s="76" t="inlineStr">
        <is>
          <t>W1</t>
        </is>
      </c>
      <c r="E147" s="77" t="n">
        <v>449.7</v>
      </c>
      <c r="F147" s="77" t="n">
        <v>5.01</v>
      </c>
      <c r="G147" s="18" t="n">
        <v>3</v>
      </c>
      <c r="H147" s="18" t="n">
        <v>3</v>
      </c>
      <c r="I147" s="18" t="n">
        <v>0</v>
      </c>
      <c r="J147" s="182" t="n">
        <v>1</v>
      </c>
      <c r="K147" s="79" t="n">
        <v>1.114076050700467</v>
      </c>
      <c r="L147" s="183" t="n">
        <v>2878.1</v>
      </c>
      <c r="M147" s="183" t="n">
        <v>20</v>
      </c>
    </row>
    <row r="148" ht="16" customHeight="1">
      <c r="A148" s="184" t="inlineStr">
        <is>
          <t>M5 Vent Case</t>
        </is>
      </c>
      <c r="B148" s="82" t="inlineStr">
        <is>
          <t>B0DGLYNG22</t>
        </is>
      </c>
      <c r="C148" s="81" t="inlineStr">
        <is>
          <t>Geometric Future M5 Vent Mesh Panel Temp</t>
        </is>
      </c>
      <c r="D148" s="83" t="inlineStr">
        <is>
          <t>W2</t>
        </is>
      </c>
      <c r="E148" s="84" t="n">
        <v>149.9</v>
      </c>
      <c r="F148" s="84" t="n">
        <v>17.56</v>
      </c>
      <c r="G148" s="20" t="n">
        <v>1</v>
      </c>
      <c r="H148" s="20" t="n">
        <v>1</v>
      </c>
      <c r="I148" s="20" t="n">
        <v>0</v>
      </c>
      <c r="J148" s="185" t="n">
        <v>1</v>
      </c>
      <c r="K148" s="86" t="n">
        <v>11.71447631754503</v>
      </c>
      <c r="L148" s="186" t="n">
        <v>2878.1</v>
      </c>
      <c r="M148" s="186" t="n">
        <v>20</v>
      </c>
    </row>
    <row r="149" ht="16" customHeight="1">
      <c r="A149" s="187" t="inlineStr">
        <is>
          <t>M5 Vent Case</t>
        </is>
      </c>
      <c r="B149" s="89" t="inlineStr">
        <is>
          <t>B0DGLYNG22</t>
        </is>
      </c>
      <c r="C149" s="88" t="inlineStr">
        <is>
          <t>Geometric Future M5 Vent Mesh Panel Temp</t>
        </is>
      </c>
      <c r="D149" s="90" t="inlineStr">
        <is>
          <t>W3</t>
        </is>
      </c>
      <c r="E149" s="91" t="n">
        <v>149.9</v>
      </c>
      <c r="F149" s="91" t="n">
        <v>25.82</v>
      </c>
      <c r="G149" s="22" t="n">
        <v>1</v>
      </c>
      <c r="H149" s="22" t="n">
        <v>1</v>
      </c>
      <c r="I149" s="22" t="n">
        <v>0</v>
      </c>
      <c r="J149" s="188" t="n">
        <v>1</v>
      </c>
      <c r="K149" s="93" t="n">
        <v>17.22481654436291</v>
      </c>
      <c r="L149" s="189" t="n">
        <v>2878.1</v>
      </c>
      <c r="M149" s="189" t="n">
        <v>20</v>
      </c>
    </row>
    <row r="150" ht="16" customHeight="1">
      <c r="A150" s="190" t="inlineStr">
        <is>
          <t>M5 Vent Case</t>
        </is>
      </c>
      <c r="B150" s="96" t="inlineStr">
        <is>
          <t>B0DGLYNG22</t>
        </is>
      </c>
      <c r="C150" s="95" t="inlineStr">
        <is>
          <t>Geometric Future M5 Vent Mesh Panel Temp</t>
        </is>
      </c>
      <c r="D150" s="97" t="inlineStr">
        <is>
          <t>W4</t>
        </is>
      </c>
      <c r="E150" s="98" t="n">
        <v>299.8</v>
      </c>
      <c r="F150" s="98" t="n">
        <v>19.31</v>
      </c>
      <c r="G150" s="24" t="n">
        <v>2</v>
      </c>
      <c r="H150" s="24" t="n">
        <v>2</v>
      </c>
      <c r="I150" s="24" t="n">
        <v>0</v>
      </c>
      <c r="J150" s="191" t="n">
        <v>1</v>
      </c>
      <c r="K150" s="100" t="n">
        <v>6.44096064042695</v>
      </c>
      <c r="L150" s="192" t="n">
        <v>2878.1</v>
      </c>
      <c r="M150" s="192" t="n">
        <v>20</v>
      </c>
    </row>
    <row r="151" ht="16" customHeight="1">
      <c r="A151" s="193" t="inlineStr">
        <is>
          <t>M5 Vent Case</t>
        </is>
      </c>
      <c r="B151" s="103" t="inlineStr">
        <is>
          <t>B0DGLYNG22</t>
        </is>
      </c>
      <c r="C151" s="102" t="inlineStr">
        <is>
          <t>Geometric Future M5 Vent Mesh Panel Temp</t>
        </is>
      </c>
      <c r="D151" s="104" t="inlineStr">
        <is>
          <t>W5</t>
        </is>
      </c>
      <c r="E151" s="105" t="n">
        <v>299.8</v>
      </c>
      <c r="F151" s="105" t="n">
        <v>15.19</v>
      </c>
      <c r="G151" s="26" t="n">
        <v>2</v>
      </c>
      <c r="H151" s="26" t="n">
        <v>2</v>
      </c>
      <c r="I151" s="26" t="n">
        <v>0</v>
      </c>
      <c r="J151" s="194" t="n">
        <v>1</v>
      </c>
      <c r="K151" s="107" t="n">
        <v>5.066711140760507</v>
      </c>
      <c r="L151" s="195" t="n">
        <v>2878.1</v>
      </c>
      <c r="M151" s="195" t="n">
        <v>20</v>
      </c>
    </row>
    <row r="152" ht="16" customHeight="1">
      <c r="A152" s="196" t="inlineStr">
        <is>
          <t>M5 Vent Case</t>
        </is>
      </c>
      <c r="B152" s="110" t="inlineStr">
        <is>
          <t>B0DGLYNG22</t>
        </is>
      </c>
      <c r="C152" s="109" t="inlineStr">
        <is>
          <t>Geometric Future M5 Vent Mesh Panel Temp</t>
        </is>
      </c>
      <c r="D152" s="111" t="inlineStr">
        <is>
          <t>W6</t>
        </is>
      </c>
      <c r="E152" s="112" t="n">
        <v>149.9</v>
      </c>
      <c r="F152" s="112" t="n">
        <v>11.66</v>
      </c>
      <c r="G152" s="28" t="n">
        <v>1</v>
      </c>
      <c r="H152" s="28" t="n">
        <v>1</v>
      </c>
      <c r="I152" s="28" t="n">
        <v>0</v>
      </c>
      <c r="J152" s="197" t="n">
        <v>1</v>
      </c>
      <c r="K152" s="114" t="n">
        <v>7.778519012675117</v>
      </c>
      <c r="L152" s="198" t="n">
        <v>2878.1</v>
      </c>
      <c r="M152" s="198" t="n">
        <v>20</v>
      </c>
    </row>
    <row r="153" ht="16" customHeight="1">
      <c r="A153" s="199" t="inlineStr">
        <is>
          <t>M5 Vent Case</t>
        </is>
      </c>
      <c r="B153" s="117" t="inlineStr">
        <is>
          <t>B0DGLYNG22</t>
        </is>
      </c>
      <c r="C153" s="116" t="inlineStr">
        <is>
          <t>Geometric Future M5 Vent Mesh Panel Temp</t>
        </is>
      </c>
      <c r="D153" s="118" t="inlineStr">
        <is>
          <t>W7</t>
        </is>
      </c>
      <c r="E153" s="119" t="n">
        <v>599.6</v>
      </c>
      <c r="F153" s="119" t="n">
        <v>11.84</v>
      </c>
      <c r="G153" s="30" t="n">
        <v>4</v>
      </c>
      <c r="H153" s="30" t="n">
        <v>3</v>
      </c>
      <c r="I153" s="30" t="n">
        <v>1</v>
      </c>
      <c r="J153" s="200" t="n">
        <v>0.75</v>
      </c>
      <c r="K153" s="121" t="n">
        <v>1.974649766511007</v>
      </c>
      <c r="L153" s="201" t="n">
        <v>2878.1</v>
      </c>
      <c r="M153" s="201" t="n">
        <v>20</v>
      </c>
    </row>
    <row r="154" ht="16" customHeight="1">
      <c r="A154" s="202" t="inlineStr">
        <is>
          <t>M5 Vent Case</t>
        </is>
      </c>
      <c r="B154" s="124" t="inlineStr">
        <is>
          <t>B0DGLYNG22</t>
        </is>
      </c>
      <c r="C154" s="123" t="inlineStr">
        <is>
          <t>Geometric Future M5 Vent Mesh Panel Temp</t>
        </is>
      </c>
      <c r="D154" s="125" t="inlineStr">
        <is>
          <t>W8</t>
        </is>
      </c>
      <c r="E154" s="126" t="n">
        <v>149.9</v>
      </c>
      <c r="F154" s="126" t="n">
        <v>15.63</v>
      </c>
      <c r="G154" s="32" t="n">
        <v>2</v>
      </c>
      <c r="H154" s="32" t="n">
        <v>2</v>
      </c>
      <c r="I154" s="32" t="n">
        <v>0</v>
      </c>
      <c r="J154" s="203" t="n">
        <v>1</v>
      </c>
      <c r="K154" s="128" t="n">
        <v>10.42695130086724</v>
      </c>
      <c r="L154" s="204" t="n">
        <v>2878.1</v>
      </c>
      <c r="M154" s="204" t="n">
        <v>20</v>
      </c>
    </row>
    <row r="155" ht="16" customHeight="1">
      <c r="A155" s="205" t="inlineStr">
        <is>
          <t>M5 Vent Case</t>
        </is>
      </c>
      <c r="B155" s="131" t="inlineStr">
        <is>
          <t>B0DGLYNG22</t>
        </is>
      </c>
      <c r="C155" s="130" t="inlineStr">
        <is>
          <t>Geometric Future M5 Vent Mesh Panel Temp</t>
        </is>
      </c>
      <c r="D155" s="132" t="inlineStr">
        <is>
          <t>W9</t>
        </is>
      </c>
      <c r="E155" s="133" t="n">
        <v>0</v>
      </c>
      <c r="F155" s="133" t="n">
        <v>27.43</v>
      </c>
      <c r="G155" s="34" t="n">
        <v>0</v>
      </c>
      <c r="H155" s="34" t="n">
        <v>0</v>
      </c>
      <c r="I155" s="34" t="n">
        <v>0</v>
      </c>
      <c r="J155" s="214" t="n"/>
      <c r="K155" s="52" t="n"/>
      <c r="L155" s="207" t="n">
        <v>2878.1</v>
      </c>
      <c r="M155" s="207" t="n">
        <v>20</v>
      </c>
    </row>
    <row r="156" ht="16" customHeight="1">
      <c r="A156" s="208" t="inlineStr">
        <is>
          <t>M5 Vent Case</t>
        </is>
      </c>
      <c r="B156" s="138" t="inlineStr">
        <is>
          <t>B0DGLYNG22</t>
        </is>
      </c>
      <c r="C156" s="137" t="inlineStr">
        <is>
          <t>Geometric Future M5 Vent Mesh Panel Temp</t>
        </is>
      </c>
      <c r="D156" s="139" t="inlineStr">
        <is>
          <t>W10</t>
        </is>
      </c>
      <c r="E156" s="140" t="n">
        <v>329.8</v>
      </c>
      <c r="F156" s="140" t="n">
        <v>83.29000000000001</v>
      </c>
      <c r="G156" s="36" t="n">
        <v>2</v>
      </c>
      <c r="H156" s="36" t="n">
        <v>1</v>
      </c>
      <c r="I156" s="36" t="n">
        <v>1</v>
      </c>
      <c r="J156" s="209" t="n">
        <v>0.5</v>
      </c>
      <c r="K156" s="142" t="n">
        <v>25.25469981807156</v>
      </c>
      <c r="L156" s="210" t="n">
        <v>2878.1</v>
      </c>
      <c r="M156" s="210" t="n">
        <v>20</v>
      </c>
    </row>
    <row r="157" ht="16" customHeight="1">
      <c r="A157" s="211" t="inlineStr">
        <is>
          <t>M5 Vent Case</t>
        </is>
      </c>
      <c r="B157" s="145" t="inlineStr">
        <is>
          <t>B0DGLYNG22</t>
        </is>
      </c>
      <c r="C157" s="144" t="inlineStr">
        <is>
          <t>Geometric Future M5 Vent Mesh Panel Temp</t>
        </is>
      </c>
      <c r="D157" s="146" t="inlineStr">
        <is>
          <t>W11</t>
        </is>
      </c>
      <c r="E157" s="147" t="n">
        <v>299.8</v>
      </c>
      <c r="F157" s="147" t="n">
        <v>44.07</v>
      </c>
      <c r="G157" s="38" t="n">
        <v>2</v>
      </c>
      <c r="H157" s="38" t="n">
        <v>2</v>
      </c>
      <c r="I157" s="38" t="n">
        <v>0</v>
      </c>
      <c r="J157" s="212" t="n">
        <v>1</v>
      </c>
      <c r="K157" s="149" t="n">
        <v>14.69979986657772</v>
      </c>
      <c r="L157" s="213" t="n">
        <v>2878.1</v>
      </c>
      <c r="M157" s="213" t="n">
        <v>20</v>
      </c>
    </row>
    <row r="158" ht="16" customHeight="1">
      <c r="A158" s="181" t="inlineStr">
        <is>
          <t>M5 Vent Case</t>
        </is>
      </c>
      <c r="B158" s="75" t="inlineStr">
        <is>
          <t>B0DGLWZW1M</t>
        </is>
      </c>
      <c r="C158" s="74" t="inlineStr">
        <is>
          <t>Geometric Future M5 Vent, Mesh Panel Tem</t>
        </is>
      </c>
      <c r="D158" s="76" t="inlineStr">
        <is>
          <t>W1</t>
        </is>
      </c>
      <c r="E158" s="77" t="n">
        <v>149.9</v>
      </c>
      <c r="F158" s="77" t="n">
        <v>11.59</v>
      </c>
      <c r="G158" s="18" t="n">
        <v>1</v>
      </c>
      <c r="H158" s="18" t="n">
        <v>1</v>
      </c>
      <c r="I158" s="18" t="n">
        <v>0</v>
      </c>
      <c r="J158" s="182" t="n">
        <v>1</v>
      </c>
      <c r="K158" s="79" t="n">
        <v>7.731821214142761</v>
      </c>
      <c r="L158" s="183" t="n">
        <v>2704.2</v>
      </c>
      <c r="M158" s="183" t="n">
        <v>18</v>
      </c>
    </row>
    <row r="159" ht="16" customHeight="1">
      <c r="A159" s="184" t="inlineStr">
        <is>
          <t>M5 Vent Case</t>
        </is>
      </c>
      <c r="B159" s="82" t="inlineStr">
        <is>
          <t>B0DGLWZW1M</t>
        </is>
      </c>
      <c r="C159" s="81" t="inlineStr">
        <is>
          <t>Geometric Future M5 Vent, Mesh Panel Tem</t>
        </is>
      </c>
      <c r="D159" s="83" t="inlineStr">
        <is>
          <t>W2</t>
        </is>
      </c>
      <c r="E159" s="84" t="n">
        <v>149.9</v>
      </c>
      <c r="F159" s="84" t="n">
        <v>19.8</v>
      </c>
      <c r="G159" s="20" t="n">
        <v>1</v>
      </c>
      <c r="H159" s="20" t="n">
        <v>1</v>
      </c>
      <c r="I159" s="20" t="n">
        <v>0</v>
      </c>
      <c r="J159" s="185" t="n">
        <v>1</v>
      </c>
      <c r="K159" s="86" t="n">
        <v>13.20880587058039</v>
      </c>
      <c r="L159" s="186" t="n">
        <v>2704.2</v>
      </c>
      <c r="M159" s="186" t="n">
        <v>18</v>
      </c>
    </row>
    <row r="160" ht="16" customHeight="1">
      <c r="A160" s="187" t="inlineStr">
        <is>
          <t>M5 Vent Case</t>
        </is>
      </c>
      <c r="B160" s="89" t="inlineStr">
        <is>
          <t>B0DGLWZW1M</t>
        </is>
      </c>
      <c r="C160" s="88" t="inlineStr">
        <is>
          <t>Geometric Future M5 Vent, Mesh Panel Tem</t>
        </is>
      </c>
      <c r="D160" s="90" t="inlineStr">
        <is>
          <t>W3</t>
        </is>
      </c>
      <c r="E160" s="91" t="n">
        <v>449.7</v>
      </c>
      <c r="F160" s="91" t="n">
        <v>17.84</v>
      </c>
      <c r="G160" s="22" t="n">
        <v>3</v>
      </c>
      <c r="H160" s="22" t="n">
        <v>3</v>
      </c>
      <c r="I160" s="22" t="n">
        <v>0</v>
      </c>
      <c r="J160" s="188" t="n">
        <v>1</v>
      </c>
      <c r="K160" s="93" t="n">
        <v>3.96708917055815</v>
      </c>
      <c r="L160" s="189" t="n">
        <v>2704.2</v>
      </c>
      <c r="M160" s="189" t="n">
        <v>18</v>
      </c>
    </row>
    <row r="161" ht="16" customHeight="1">
      <c r="A161" s="190" t="inlineStr">
        <is>
          <t>M5 Vent Case</t>
        </is>
      </c>
      <c r="B161" s="96" t="inlineStr">
        <is>
          <t>B0DGLWZW1M</t>
        </is>
      </c>
      <c r="C161" s="95" t="inlineStr">
        <is>
          <t>Geometric Future M5 Vent, Mesh Panel Tem</t>
        </is>
      </c>
      <c r="D161" s="97" t="inlineStr">
        <is>
          <t>W4</t>
        </is>
      </c>
      <c r="E161" s="98" t="n">
        <v>299.8</v>
      </c>
      <c r="F161" s="98" t="n">
        <v>18.05</v>
      </c>
      <c r="G161" s="24" t="n">
        <v>2</v>
      </c>
      <c r="H161" s="24" t="n">
        <v>1</v>
      </c>
      <c r="I161" s="24" t="n">
        <v>1</v>
      </c>
      <c r="J161" s="191" t="n">
        <v>0.5</v>
      </c>
      <c r="K161" s="100" t="n">
        <v>6.020680453635757</v>
      </c>
      <c r="L161" s="192" t="n">
        <v>2704.2</v>
      </c>
      <c r="M161" s="192" t="n">
        <v>18</v>
      </c>
    </row>
    <row r="162" ht="16" customHeight="1">
      <c r="A162" s="193" t="inlineStr">
        <is>
          <t>M5 Vent Case</t>
        </is>
      </c>
      <c r="B162" s="103" t="inlineStr">
        <is>
          <t>B0DGLWZW1M</t>
        </is>
      </c>
      <c r="C162" s="102" t="inlineStr">
        <is>
          <t>Geometric Future M5 Vent, Mesh Panel Tem</t>
        </is>
      </c>
      <c r="D162" s="104" t="inlineStr">
        <is>
          <t>W5</t>
        </is>
      </c>
      <c r="E162" s="105" t="n">
        <v>149.9</v>
      </c>
      <c r="F162" s="105" t="n">
        <v>13.74</v>
      </c>
      <c r="G162" s="26" t="n">
        <v>1</v>
      </c>
      <c r="H162" s="26" t="n">
        <v>0</v>
      </c>
      <c r="I162" s="26" t="n">
        <v>1</v>
      </c>
      <c r="J162" s="194" t="n">
        <v>0</v>
      </c>
      <c r="K162" s="107" t="n">
        <v>9.166110740493663</v>
      </c>
      <c r="L162" s="195" t="n">
        <v>2704.2</v>
      </c>
      <c r="M162" s="195" t="n">
        <v>18</v>
      </c>
    </row>
    <row r="163" ht="16" customHeight="1">
      <c r="A163" s="196" t="inlineStr">
        <is>
          <t>M5 Vent Case</t>
        </is>
      </c>
      <c r="B163" s="110" t="inlineStr">
        <is>
          <t>B0DGLWZW1M</t>
        </is>
      </c>
      <c r="C163" s="109" t="inlineStr">
        <is>
          <t>Geometric Future M5 Vent, Mesh Panel Tem</t>
        </is>
      </c>
      <c r="D163" s="111" t="inlineStr">
        <is>
          <t>W6</t>
        </is>
      </c>
      <c r="E163" s="112" t="n">
        <v>0</v>
      </c>
      <c r="F163" s="112" t="n">
        <v>10.88</v>
      </c>
      <c r="G163" s="28" t="n">
        <v>0</v>
      </c>
      <c r="H163" s="28" t="n">
        <v>0</v>
      </c>
      <c r="I163" s="28" t="n">
        <v>0</v>
      </c>
      <c r="J163" s="223" t="n"/>
      <c r="K163" s="67" t="n"/>
      <c r="L163" s="198" t="n">
        <v>2704.2</v>
      </c>
      <c r="M163" s="198" t="n">
        <v>18</v>
      </c>
    </row>
    <row r="164" ht="16" customHeight="1">
      <c r="A164" s="199" t="inlineStr">
        <is>
          <t>M5 Vent Case</t>
        </is>
      </c>
      <c r="B164" s="117" t="inlineStr">
        <is>
          <t>B0DGLWZW1M</t>
        </is>
      </c>
      <c r="C164" s="116" t="inlineStr">
        <is>
          <t>Geometric Future M5 Vent, Mesh Panel Tem</t>
        </is>
      </c>
      <c r="D164" s="118" t="inlineStr">
        <is>
          <t>W7</t>
        </is>
      </c>
      <c r="E164" s="119" t="n">
        <v>449.7</v>
      </c>
      <c r="F164" s="119" t="n">
        <v>11.37</v>
      </c>
      <c r="G164" s="30" t="n">
        <v>3</v>
      </c>
      <c r="H164" s="30" t="n">
        <v>2</v>
      </c>
      <c r="I164" s="30" t="n">
        <v>1</v>
      </c>
      <c r="J164" s="200" t="n">
        <v>0.6666666666666666</v>
      </c>
      <c r="K164" s="121" t="n">
        <v>2.528352234823215</v>
      </c>
      <c r="L164" s="201" t="n">
        <v>2704.2</v>
      </c>
      <c r="M164" s="201" t="n">
        <v>18</v>
      </c>
    </row>
    <row r="165" ht="16" customHeight="1">
      <c r="A165" s="202" t="inlineStr">
        <is>
          <t>M5 Vent Case</t>
        </is>
      </c>
      <c r="B165" s="124" t="inlineStr">
        <is>
          <t>B0DGLWZW1M</t>
        </is>
      </c>
      <c r="C165" s="123" t="inlineStr">
        <is>
          <t>Geometric Future M5 Vent, Mesh Panel Tem</t>
        </is>
      </c>
      <c r="D165" s="125" t="inlineStr">
        <is>
          <t>W8</t>
        </is>
      </c>
      <c r="E165" s="126" t="n">
        <v>149.9</v>
      </c>
      <c r="F165" s="126" t="n">
        <v>11.91</v>
      </c>
      <c r="G165" s="32" t="n">
        <v>1</v>
      </c>
      <c r="H165" s="32" t="n">
        <v>1</v>
      </c>
      <c r="I165" s="32" t="n">
        <v>0</v>
      </c>
      <c r="J165" s="203" t="n">
        <v>1</v>
      </c>
      <c r="K165" s="128" t="n">
        <v>7.945296864576385</v>
      </c>
      <c r="L165" s="204" t="n">
        <v>2704.2</v>
      </c>
      <c r="M165" s="204" t="n">
        <v>18</v>
      </c>
    </row>
    <row r="166" ht="16" customHeight="1">
      <c r="A166" s="205" t="inlineStr">
        <is>
          <t>M5 Vent Case</t>
        </is>
      </c>
      <c r="B166" s="131" t="inlineStr">
        <is>
          <t>B0DGLWZW1M</t>
        </is>
      </c>
      <c r="C166" s="130" t="inlineStr">
        <is>
          <t>Geometric Future M5 Vent, Mesh Panel Tem</t>
        </is>
      </c>
      <c r="D166" s="132" t="inlineStr">
        <is>
          <t>W9</t>
        </is>
      </c>
      <c r="E166" s="133" t="n">
        <v>0</v>
      </c>
      <c r="F166" s="133" t="n">
        <v>21.1</v>
      </c>
      <c r="G166" s="34" t="n">
        <v>0</v>
      </c>
      <c r="H166" s="34" t="n">
        <v>0</v>
      </c>
      <c r="I166" s="34" t="n">
        <v>0</v>
      </c>
      <c r="J166" s="214" t="n"/>
      <c r="K166" s="52" t="n"/>
      <c r="L166" s="207" t="n">
        <v>2704.2</v>
      </c>
      <c r="M166" s="207" t="n">
        <v>18</v>
      </c>
    </row>
    <row r="167" ht="16" customHeight="1">
      <c r="A167" s="208" t="inlineStr">
        <is>
          <t>M5 Vent Case</t>
        </is>
      </c>
      <c r="B167" s="138" t="inlineStr">
        <is>
          <t>B0DGLWZW1M</t>
        </is>
      </c>
      <c r="C167" s="137" t="inlineStr">
        <is>
          <t>Geometric Future M5 Vent, Mesh Panel Tem</t>
        </is>
      </c>
      <c r="D167" s="139" t="inlineStr">
        <is>
          <t>W10</t>
        </is>
      </c>
      <c r="E167" s="140" t="n">
        <v>607.6</v>
      </c>
      <c r="F167" s="140" t="n">
        <v>62.37</v>
      </c>
      <c r="G167" s="36" t="n">
        <v>4</v>
      </c>
      <c r="H167" s="36" t="n">
        <v>1</v>
      </c>
      <c r="I167" s="36" t="n">
        <v>3</v>
      </c>
      <c r="J167" s="209" t="n">
        <v>0.25</v>
      </c>
      <c r="K167" s="142" t="n">
        <v>10.26497695852535</v>
      </c>
      <c r="L167" s="210" t="n">
        <v>2704.2</v>
      </c>
      <c r="M167" s="210" t="n">
        <v>18</v>
      </c>
    </row>
    <row r="168" ht="16" customHeight="1">
      <c r="A168" s="211" t="inlineStr">
        <is>
          <t>M5 Vent Case</t>
        </is>
      </c>
      <c r="B168" s="145" t="inlineStr">
        <is>
          <t>B0DGLWZW1M</t>
        </is>
      </c>
      <c r="C168" s="144" t="inlineStr">
        <is>
          <t>Geometric Future M5 Vent, Mesh Panel Tem</t>
        </is>
      </c>
      <c r="D168" s="146" t="inlineStr">
        <is>
          <t>W11</t>
        </is>
      </c>
      <c r="E168" s="147" t="n">
        <v>297.8</v>
      </c>
      <c r="F168" s="147" t="n">
        <v>37.58</v>
      </c>
      <c r="G168" s="38" t="n">
        <v>2</v>
      </c>
      <c r="H168" s="38" t="n">
        <v>0</v>
      </c>
      <c r="I168" s="38" t="n">
        <v>2</v>
      </c>
      <c r="J168" s="212" t="n">
        <v>0</v>
      </c>
      <c r="K168" s="149" t="n">
        <v>12.61920752182673</v>
      </c>
      <c r="L168" s="213" t="n">
        <v>2704.2</v>
      </c>
      <c r="M168" s="213" t="n">
        <v>18</v>
      </c>
    </row>
    <row r="169" ht="16" customHeight="1">
      <c r="A169" s="181" t="inlineStr">
        <is>
          <t>M5 Vent Case</t>
        </is>
      </c>
      <c r="B169" s="75" t="inlineStr">
        <is>
          <t>B0DGLXHM2Q</t>
        </is>
      </c>
      <c r="C169" s="74" t="inlineStr">
        <is>
          <t>Geometric Future M5 Vent Mesh Front Pane</t>
        </is>
      </c>
      <c r="D169" s="76" t="inlineStr">
        <is>
          <t>W1</t>
        </is>
      </c>
      <c r="E169" s="77" t="n">
        <v>0</v>
      </c>
      <c r="F169" s="77" t="n">
        <v>12.07</v>
      </c>
      <c r="G169" s="18" t="n">
        <v>0</v>
      </c>
      <c r="H169" s="18" t="n">
        <v>0</v>
      </c>
      <c r="I169" s="18" t="n">
        <v>0</v>
      </c>
      <c r="J169" s="221" t="n"/>
      <c r="K169" s="62" t="n"/>
      <c r="L169" s="183" t="n">
        <v>989.1</v>
      </c>
      <c r="M169" s="183" t="n">
        <v>9</v>
      </c>
    </row>
    <row r="170" ht="16" customHeight="1">
      <c r="A170" s="184" t="inlineStr">
        <is>
          <t>M5 Vent Case</t>
        </is>
      </c>
      <c r="B170" s="82" t="inlineStr">
        <is>
          <t>B0DGLXHM2Q</t>
        </is>
      </c>
      <c r="C170" s="81" t="inlineStr">
        <is>
          <t>Geometric Future M5 Vent Mesh Front Pane</t>
        </is>
      </c>
      <c r="D170" s="83" t="inlineStr">
        <is>
          <t>W2</t>
        </is>
      </c>
      <c r="E170" s="84" t="n">
        <v>219.8</v>
      </c>
      <c r="F170" s="84" t="n">
        <v>18.93</v>
      </c>
      <c r="G170" s="20" t="n">
        <v>2</v>
      </c>
      <c r="H170" s="20" t="n">
        <v>2</v>
      </c>
      <c r="I170" s="20" t="n">
        <v>0</v>
      </c>
      <c r="J170" s="185" t="n">
        <v>1</v>
      </c>
      <c r="K170" s="86" t="n">
        <v>8.612374886260236</v>
      </c>
      <c r="L170" s="186" t="n">
        <v>989.1</v>
      </c>
      <c r="M170" s="186" t="n">
        <v>9</v>
      </c>
    </row>
    <row r="171" ht="16" customHeight="1">
      <c r="A171" s="187" t="inlineStr">
        <is>
          <t>M5 Vent Case</t>
        </is>
      </c>
      <c r="B171" s="89" t="inlineStr">
        <is>
          <t>B0DGLXHM2Q</t>
        </is>
      </c>
      <c r="C171" s="88" t="inlineStr">
        <is>
          <t>Geometric Future M5 Vent Mesh Front Pane</t>
        </is>
      </c>
      <c r="D171" s="90" t="inlineStr">
        <is>
          <t>W3</t>
        </is>
      </c>
      <c r="E171" s="91" t="n">
        <v>329.7</v>
      </c>
      <c r="F171" s="91" t="n">
        <v>18.26</v>
      </c>
      <c r="G171" s="22" t="n">
        <v>3</v>
      </c>
      <c r="H171" s="22" t="n">
        <v>2</v>
      </c>
      <c r="I171" s="22" t="n">
        <v>1</v>
      </c>
      <c r="J171" s="188" t="n">
        <v>0.6666666666666666</v>
      </c>
      <c r="K171" s="93" t="n">
        <v>5.538368213527449</v>
      </c>
      <c r="L171" s="189" t="n">
        <v>989.1</v>
      </c>
      <c r="M171" s="189" t="n">
        <v>9</v>
      </c>
    </row>
    <row r="172" ht="16" customHeight="1">
      <c r="A172" s="190" t="inlineStr">
        <is>
          <t>M5 Vent Case</t>
        </is>
      </c>
      <c r="B172" s="96" t="inlineStr">
        <is>
          <t>B0DGLXHM2Q</t>
        </is>
      </c>
      <c r="C172" s="95" t="inlineStr">
        <is>
          <t>Geometric Future M5 Vent Mesh Front Pane</t>
        </is>
      </c>
      <c r="D172" s="97" t="inlineStr">
        <is>
          <t>W4</t>
        </is>
      </c>
      <c r="E172" s="98" t="n">
        <v>109.9</v>
      </c>
      <c r="F172" s="98" t="n">
        <v>24.72</v>
      </c>
      <c r="G172" s="24" t="n">
        <v>1</v>
      </c>
      <c r="H172" s="24" t="n">
        <v>1</v>
      </c>
      <c r="I172" s="24" t="n">
        <v>0</v>
      </c>
      <c r="J172" s="191" t="n">
        <v>1</v>
      </c>
      <c r="K172" s="100" t="n">
        <v>22.49317561419472</v>
      </c>
      <c r="L172" s="192" t="n">
        <v>989.1</v>
      </c>
      <c r="M172" s="192" t="n">
        <v>9</v>
      </c>
    </row>
    <row r="173" ht="16" customHeight="1">
      <c r="A173" s="193" t="inlineStr">
        <is>
          <t>M5 Vent Case</t>
        </is>
      </c>
      <c r="B173" s="103" t="inlineStr">
        <is>
          <t>B0DGLXHM2Q</t>
        </is>
      </c>
      <c r="C173" s="102" t="inlineStr">
        <is>
          <t>Geometric Future M5 Vent Mesh Front Pane</t>
        </is>
      </c>
      <c r="D173" s="104" t="inlineStr">
        <is>
          <t>W5</t>
        </is>
      </c>
      <c r="E173" s="105" t="n">
        <v>109.9</v>
      </c>
      <c r="F173" s="105" t="n">
        <v>19.96</v>
      </c>
      <c r="G173" s="26" t="n">
        <v>1</v>
      </c>
      <c r="H173" s="26" t="n">
        <v>1</v>
      </c>
      <c r="I173" s="26" t="n">
        <v>0</v>
      </c>
      <c r="J173" s="194" t="n">
        <v>1</v>
      </c>
      <c r="K173" s="107" t="n">
        <v>18.16196542311192</v>
      </c>
      <c r="L173" s="195" t="n">
        <v>989.1</v>
      </c>
      <c r="M173" s="195" t="n">
        <v>9</v>
      </c>
    </row>
    <row r="174" ht="16" customHeight="1">
      <c r="A174" s="196" t="inlineStr">
        <is>
          <t>M5 Vent Case</t>
        </is>
      </c>
      <c r="B174" s="110" t="inlineStr">
        <is>
          <t>B0DGLXHM2Q</t>
        </is>
      </c>
      <c r="C174" s="109" t="inlineStr">
        <is>
          <t>Geometric Future M5 Vent Mesh Front Pane</t>
        </is>
      </c>
      <c r="D174" s="111" t="inlineStr">
        <is>
          <t>W6</t>
        </is>
      </c>
      <c r="E174" s="112" t="n">
        <v>109.9</v>
      </c>
      <c r="F174" s="112" t="n">
        <v>17.89</v>
      </c>
      <c r="G174" s="28" t="n">
        <v>1</v>
      </c>
      <c r="H174" s="28" t="n">
        <v>1</v>
      </c>
      <c r="I174" s="28" t="n">
        <v>0</v>
      </c>
      <c r="J174" s="197" t="n">
        <v>1</v>
      </c>
      <c r="K174" s="114" t="n">
        <v>16.27843494085532</v>
      </c>
      <c r="L174" s="198" t="n">
        <v>989.1</v>
      </c>
      <c r="M174" s="198" t="n">
        <v>9</v>
      </c>
    </row>
    <row r="175" ht="16" customHeight="1">
      <c r="A175" s="199" t="inlineStr">
        <is>
          <t>M5 Vent Case</t>
        </is>
      </c>
      <c r="B175" s="117" t="inlineStr">
        <is>
          <t>B0DGLXHM2Q</t>
        </is>
      </c>
      <c r="C175" s="116" t="inlineStr">
        <is>
          <t>Geometric Future M5 Vent Mesh Front Pane</t>
        </is>
      </c>
      <c r="D175" s="118" t="inlineStr">
        <is>
          <t>W7</t>
        </is>
      </c>
      <c r="E175" s="119" t="n">
        <v>0</v>
      </c>
      <c r="F175" s="119" t="n">
        <v>17.19</v>
      </c>
      <c r="G175" s="30" t="n">
        <v>0</v>
      </c>
      <c r="H175" s="30" t="n">
        <v>0</v>
      </c>
      <c r="I175" s="30" t="n">
        <v>0</v>
      </c>
      <c r="J175" s="224" t="n"/>
      <c r="K175" s="59" t="n"/>
      <c r="L175" s="201" t="n">
        <v>989.1</v>
      </c>
      <c r="M175" s="201" t="n">
        <v>9</v>
      </c>
    </row>
    <row r="176" ht="16" customHeight="1">
      <c r="A176" s="202" t="inlineStr">
        <is>
          <t>M5 Vent Case</t>
        </is>
      </c>
      <c r="B176" s="124" t="inlineStr">
        <is>
          <t>B0DGLXHM2Q</t>
        </is>
      </c>
      <c r="C176" s="123" t="inlineStr">
        <is>
          <t>Geometric Future M5 Vent Mesh Front Pane</t>
        </is>
      </c>
      <c r="D176" s="125" t="inlineStr">
        <is>
          <t>W8</t>
        </is>
      </c>
      <c r="E176" s="126" t="n">
        <v>109.9</v>
      </c>
      <c r="F176" s="126" t="n">
        <v>19.49</v>
      </c>
      <c r="G176" s="32" t="n">
        <v>1</v>
      </c>
      <c r="H176" s="32" t="n">
        <v>0</v>
      </c>
      <c r="I176" s="32" t="n">
        <v>1</v>
      </c>
      <c r="J176" s="203" t="n">
        <v>0</v>
      </c>
      <c r="K176" s="128" t="n">
        <v>17.73430391264786</v>
      </c>
      <c r="L176" s="204" t="n">
        <v>989.1</v>
      </c>
      <c r="M176" s="204" t="n">
        <v>9</v>
      </c>
    </row>
    <row r="177" ht="16" customHeight="1">
      <c r="A177" s="205" t="inlineStr">
        <is>
          <t>M5 Vent Case</t>
        </is>
      </c>
      <c r="B177" s="131" t="inlineStr">
        <is>
          <t>B0DGLXHM2Q</t>
        </is>
      </c>
      <c r="C177" s="130" t="inlineStr">
        <is>
          <t>Geometric Future M5 Vent Mesh Front Pane</t>
        </is>
      </c>
      <c r="D177" s="132" t="inlineStr">
        <is>
          <t>W9</t>
        </is>
      </c>
      <c r="E177" s="133" t="n">
        <v>0</v>
      </c>
      <c r="F177" s="133" t="n">
        <v>25.51</v>
      </c>
      <c r="G177" s="34" t="n">
        <v>0</v>
      </c>
      <c r="H177" s="34" t="n">
        <v>0</v>
      </c>
      <c r="I177" s="34" t="n">
        <v>0</v>
      </c>
      <c r="J177" s="214" t="n"/>
      <c r="K177" s="52" t="n"/>
      <c r="L177" s="207" t="n">
        <v>989.1</v>
      </c>
      <c r="M177" s="207" t="n">
        <v>9</v>
      </c>
    </row>
    <row r="178" ht="16" customHeight="1">
      <c r="A178" s="208" t="inlineStr">
        <is>
          <t>M5 Vent Case</t>
        </is>
      </c>
      <c r="B178" s="138" t="inlineStr">
        <is>
          <t>B0DGLXHM2Q</t>
        </is>
      </c>
      <c r="C178" s="137" t="inlineStr">
        <is>
          <t>Geometric Future M5 Vent Mesh Front Pane</t>
        </is>
      </c>
      <c r="D178" s="139" t="inlineStr">
        <is>
          <t>W10</t>
        </is>
      </c>
      <c r="E178" s="140" t="n">
        <v>0</v>
      </c>
      <c r="F178" s="140" t="n">
        <v>21.58</v>
      </c>
      <c r="G178" s="36" t="n">
        <v>0</v>
      </c>
      <c r="H178" s="36" t="n">
        <v>0</v>
      </c>
      <c r="I178" s="36" t="n">
        <v>0</v>
      </c>
      <c r="J178" s="215" t="n"/>
      <c r="K178" s="63" t="n"/>
      <c r="L178" s="210" t="n">
        <v>989.1</v>
      </c>
      <c r="M178" s="210" t="n">
        <v>9</v>
      </c>
    </row>
    <row r="179" ht="16" customHeight="1">
      <c r="A179" s="211" t="inlineStr">
        <is>
          <t>M5 Vent Case</t>
        </is>
      </c>
      <c r="B179" s="145" t="inlineStr">
        <is>
          <t>B0DGLXHM2Q</t>
        </is>
      </c>
      <c r="C179" s="144" t="inlineStr">
        <is>
          <t>Geometric Future M5 Vent Mesh Front Pane</t>
        </is>
      </c>
      <c r="D179" s="146" t="inlineStr">
        <is>
          <t>W11</t>
        </is>
      </c>
      <c r="E179" s="147" t="n">
        <v>0</v>
      </c>
      <c r="F179" s="147" t="n">
        <v>10.65</v>
      </c>
      <c r="G179" s="38" t="n">
        <v>0</v>
      </c>
      <c r="H179" s="38" t="n">
        <v>0</v>
      </c>
      <c r="I179" s="38" t="n">
        <v>0</v>
      </c>
      <c r="J179" s="216" t="n"/>
      <c r="K179" s="64" t="n"/>
      <c r="L179" s="213" t="n">
        <v>989.1</v>
      </c>
      <c r="M179" s="213" t="n">
        <v>9</v>
      </c>
    </row>
    <row r="180" ht="16" customHeight="1">
      <c r="A180" s="181" t="inlineStr">
        <is>
          <t>M5 Vent Case</t>
        </is>
      </c>
      <c r="B180" s="75" t="inlineStr">
        <is>
          <t>B0DF7TJDRW</t>
        </is>
      </c>
      <c r="C180" s="74" t="inlineStr">
        <is>
          <t>Geometric Future M5 Vent Mesh Front Pane</t>
        </is>
      </c>
      <c r="D180" s="76" t="inlineStr">
        <is>
          <t>W1</t>
        </is>
      </c>
      <c r="E180" s="77" t="n">
        <v>0</v>
      </c>
      <c r="F180" s="77" t="n">
        <v>14.02</v>
      </c>
      <c r="G180" s="18" t="n">
        <v>0</v>
      </c>
      <c r="H180" s="18" t="n">
        <v>0</v>
      </c>
      <c r="I180" s="18" t="n">
        <v>0</v>
      </c>
      <c r="J180" s="221" t="n"/>
      <c r="K180" s="62" t="n"/>
      <c r="L180" s="183" t="n">
        <v>439.6</v>
      </c>
      <c r="M180" s="183" t="n">
        <v>4</v>
      </c>
    </row>
    <row r="181" ht="16" customHeight="1">
      <c r="A181" s="184" t="inlineStr">
        <is>
          <t>M5 Vent Case</t>
        </is>
      </c>
      <c r="B181" s="82" t="inlineStr">
        <is>
          <t>B0DF7TJDRW</t>
        </is>
      </c>
      <c r="C181" s="81" t="inlineStr">
        <is>
          <t>Geometric Future M5 Vent Mesh Front Pane</t>
        </is>
      </c>
      <c r="D181" s="83" t="inlineStr">
        <is>
          <t>W2</t>
        </is>
      </c>
      <c r="E181" s="84" t="n">
        <v>0</v>
      </c>
      <c r="F181" s="84" t="n">
        <v>25.62</v>
      </c>
      <c r="G181" s="20" t="n">
        <v>0</v>
      </c>
      <c r="H181" s="20" t="n">
        <v>0</v>
      </c>
      <c r="I181" s="20" t="n">
        <v>0</v>
      </c>
      <c r="J181" s="217" t="n"/>
      <c r="K181" s="56" t="n"/>
      <c r="L181" s="186" t="n">
        <v>439.6</v>
      </c>
      <c r="M181" s="186" t="n">
        <v>4</v>
      </c>
    </row>
    <row r="182" ht="16" customHeight="1">
      <c r="A182" s="187" t="inlineStr">
        <is>
          <t>M5 Vent Case</t>
        </is>
      </c>
      <c r="B182" s="89" t="inlineStr">
        <is>
          <t>B0DF7TJDRW</t>
        </is>
      </c>
      <c r="C182" s="88" t="inlineStr">
        <is>
          <t>Geometric Future M5 Vent Mesh Front Pane</t>
        </is>
      </c>
      <c r="D182" s="90" t="inlineStr">
        <is>
          <t>W3</t>
        </is>
      </c>
      <c r="E182" s="91" t="n">
        <v>109.9</v>
      </c>
      <c r="F182" s="91" t="n">
        <v>27.9</v>
      </c>
      <c r="G182" s="22" t="n">
        <v>1</v>
      </c>
      <c r="H182" s="22" t="n">
        <v>1</v>
      </c>
      <c r="I182" s="22" t="n">
        <v>0</v>
      </c>
      <c r="J182" s="188" t="n">
        <v>1</v>
      </c>
      <c r="K182" s="93" t="n">
        <v>25.38671519563239</v>
      </c>
      <c r="L182" s="189" t="n">
        <v>439.6</v>
      </c>
      <c r="M182" s="189" t="n">
        <v>4</v>
      </c>
    </row>
    <row r="183" ht="16" customHeight="1">
      <c r="A183" s="190" t="inlineStr">
        <is>
          <t>M5 Vent Case</t>
        </is>
      </c>
      <c r="B183" s="96" t="inlineStr">
        <is>
          <t>B0DF7TJDRW</t>
        </is>
      </c>
      <c r="C183" s="95" t="inlineStr">
        <is>
          <t>Geometric Future M5 Vent Mesh Front Pane</t>
        </is>
      </c>
      <c r="D183" s="97" t="inlineStr">
        <is>
          <t>W4</t>
        </is>
      </c>
      <c r="E183" s="98" t="n">
        <v>0</v>
      </c>
      <c r="F183" s="98" t="n">
        <v>33.41</v>
      </c>
      <c r="G183" s="24" t="n">
        <v>0</v>
      </c>
      <c r="H183" s="24" t="n">
        <v>0</v>
      </c>
      <c r="I183" s="24" t="n">
        <v>0</v>
      </c>
      <c r="J183" s="222" t="n"/>
      <c r="K183" s="65" t="n"/>
      <c r="L183" s="192" t="n">
        <v>439.6</v>
      </c>
      <c r="M183" s="192" t="n">
        <v>4</v>
      </c>
    </row>
    <row r="184" ht="16" customHeight="1">
      <c r="A184" s="193" t="inlineStr">
        <is>
          <t>M5 Vent Case</t>
        </is>
      </c>
      <c r="B184" s="103" t="inlineStr">
        <is>
          <t>B0DF7TJDRW</t>
        </is>
      </c>
      <c r="C184" s="102" t="inlineStr">
        <is>
          <t>Geometric Future M5 Vent Mesh Front Pane</t>
        </is>
      </c>
      <c r="D184" s="104" t="inlineStr">
        <is>
          <t>W5</t>
        </is>
      </c>
      <c r="E184" s="105" t="n">
        <v>109.9</v>
      </c>
      <c r="F184" s="105" t="n">
        <v>26.88</v>
      </c>
      <c r="G184" s="26" t="n">
        <v>1</v>
      </c>
      <c r="H184" s="26" t="n">
        <v>1</v>
      </c>
      <c r="I184" s="26" t="n">
        <v>0</v>
      </c>
      <c r="J184" s="194" t="n">
        <v>1</v>
      </c>
      <c r="K184" s="107" t="n">
        <v>24.45859872611465</v>
      </c>
      <c r="L184" s="195" t="n">
        <v>439.6</v>
      </c>
      <c r="M184" s="195" t="n">
        <v>4</v>
      </c>
    </row>
    <row r="185" ht="16" customHeight="1">
      <c r="A185" s="196" t="inlineStr">
        <is>
          <t>M5 Vent Case</t>
        </is>
      </c>
      <c r="B185" s="110" t="inlineStr">
        <is>
          <t>B0DF7TJDRW</t>
        </is>
      </c>
      <c r="C185" s="109" t="inlineStr">
        <is>
          <t>Geometric Future M5 Vent Mesh Front Pane</t>
        </is>
      </c>
      <c r="D185" s="111" t="inlineStr">
        <is>
          <t>W6</t>
        </is>
      </c>
      <c r="E185" s="112" t="n">
        <v>109.9</v>
      </c>
      <c r="F185" s="112" t="n">
        <v>26.14</v>
      </c>
      <c r="G185" s="28" t="n">
        <v>1</v>
      </c>
      <c r="H185" s="28" t="n">
        <v>1</v>
      </c>
      <c r="I185" s="28" t="n">
        <v>0</v>
      </c>
      <c r="J185" s="197" t="n">
        <v>1</v>
      </c>
      <c r="K185" s="114" t="n">
        <v>23.7852593266606</v>
      </c>
      <c r="L185" s="198" t="n">
        <v>439.6</v>
      </c>
      <c r="M185" s="198" t="n">
        <v>4</v>
      </c>
    </row>
    <row r="186" ht="16" customHeight="1">
      <c r="A186" s="199" t="inlineStr">
        <is>
          <t>M5 Vent Case</t>
        </is>
      </c>
      <c r="B186" s="117" t="inlineStr">
        <is>
          <t>B0DF7TJDRW</t>
        </is>
      </c>
      <c r="C186" s="116" t="inlineStr">
        <is>
          <t>Geometric Future M5 Vent Mesh Front Pane</t>
        </is>
      </c>
      <c r="D186" s="118" t="inlineStr">
        <is>
          <t>W7</t>
        </is>
      </c>
      <c r="E186" s="119" t="n">
        <v>0</v>
      </c>
      <c r="F186" s="119" t="n">
        <v>25.35</v>
      </c>
      <c r="G186" s="30" t="n">
        <v>0</v>
      </c>
      <c r="H186" s="30" t="n">
        <v>0</v>
      </c>
      <c r="I186" s="30" t="n">
        <v>0</v>
      </c>
      <c r="J186" s="224" t="n"/>
      <c r="K186" s="59" t="n"/>
      <c r="L186" s="201" t="n">
        <v>439.6</v>
      </c>
      <c r="M186" s="201" t="n">
        <v>4</v>
      </c>
    </row>
    <row r="187" ht="16" customHeight="1">
      <c r="A187" s="202" t="inlineStr">
        <is>
          <t>M5 Vent Case</t>
        </is>
      </c>
      <c r="B187" s="124" t="inlineStr">
        <is>
          <t>B0DF7TJDRW</t>
        </is>
      </c>
      <c r="C187" s="123" t="inlineStr">
        <is>
          <t>Geometric Future M5 Vent Mesh Front Pane</t>
        </is>
      </c>
      <c r="D187" s="125" t="inlineStr">
        <is>
          <t>W8</t>
        </is>
      </c>
      <c r="E187" s="126" t="n">
        <v>0</v>
      </c>
      <c r="F187" s="126" t="n">
        <v>21.69</v>
      </c>
      <c r="G187" s="32" t="n">
        <v>0</v>
      </c>
      <c r="H187" s="32" t="n">
        <v>0</v>
      </c>
      <c r="I187" s="32" t="n">
        <v>0</v>
      </c>
      <c r="J187" s="219" t="n"/>
      <c r="K187" s="60" t="n"/>
      <c r="L187" s="204" t="n">
        <v>439.6</v>
      </c>
      <c r="M187" s="204" t="n">
        <v>4</v>
      </c>
    </row>
    <row r="188" ht="16" customHeight="1">
      <c r="A188" s="205" t="inlineStr">
        <is>
          <t>M5 Vent Case</t>
        </is>
      </c>
      <c r="B188" s="131" t="inlineStr">
        <is>
          <t>B0DF7TJDRW</t>
        </is>
      </c>
      <c r="C188" s="130" t="inlineStr">
        <is>
          <t>Geometric Future M5 Vent Mesh Front Pane</t>
        </is>
      </c>
      <c r="D188" s="132" t="inlineStr">
        <is>
          <t>W9</t>
        </is>
      </c>
      <c r="E188" s="133" t="n">
        <v>0</v>
      </c>
      <c r="F188" s="133" t="n">
        <v>31.1</v>
      </c>
      <c r="G188" s="34" t="n">
        <v>0</v>
      </c>
      <c r="H188" s="34" t="n">
        <v>0</v>
      </c>
      <c r="I188" s="34" t="n">
        <v>0</v>
      </c>
      <c r="J188" s="214" t="n"/>
      <c r="K188" s="52" t="n"/>
      <c r="L188" s="207" t="n">
        <v>439.6</v>
      </c>
      <c r="M188" s="207" t="n">
        <v>4</v>
      </c>
    </row>
    <row r="189" ht="16" customHeight="1">
      <c r="A189" s="208" t="inlineStr">
        <is>
          <t>M5 Vent Case</t>
        </is>
      </c>
      <c r="B189" s="138" t="inlineStr">
        <is>
          <t>B0DF7TJDRW</t>
        </is>
      </c>
      <c r="C189" s="137" t="inlineStr">
        <is>
          <t>Geometric Future M5 Vent Mesh Front Pane</t>
        </is>
      </c>
      <c r="D189" s="139" t="inlineStr">
        <is>
          <t>W10</t>
        </is>
      </c>
      <c r="E189" s="140" t="n">
        <v>109.9</v>
      </c>
      <c r="F189" s="140" t="n">
        <v>16.24</v>
      </c>
      <c r="G189" s="36" t="n">
        <v>1</v>
      </c>
      <c r="H189" s="36" t="n">
        <v>1</v>
      </c>
      <c r="I189" s="36" t="n">
        <v>0</v>
      </c>
      <c r="J189" s="209" t="n">
        <v>1</v>
      </c>
      <c r="K189" s="142" t="n">
        <v>14.77707006369426</v>
      </c>
      <c r="L189" s="210" t="n">
        <v>439.6</v>
      </c>
      <c r="M189" s="210" t="n">
        <v>4</v>
      </c>
    </row>
    <row r="190" ht="16" customHeight="1">
      <c r="A190" s="211" t="inlineStr">
        <is>
          <t>M5 Vent Case</t>
        </is>
      </c>
      <c r="B190" s="145" t="inlineStr">
        <is>
          <t>B0DF7TJDRW</t>
        </is>
      </c>
      <c r="C190" s="144" t="inlineStr">
        <is>
          <t>Geometric Future M5 Vent Mesh Front Pane</t>
        </is>
      </c>
      <c r="D190" s="146" t="inlineStr">
        <is>
          <t>W11</t>
        </is>
      </c>
      <c r="E190" s="147" t="n">
        <v>0</v>
      </c>
      <c r="F190" s="147" t="n">
        <v>7.75</v>
      </c>
      <c r="G190" s="38" t="n">
        <v>0</v>
      </c>
      <c r="H190" s="38" t="n">
        <v>0</v>
      </c>
      <c r="I190" s="38" t="n">
        <v>0</v>
      </c>
      <c r="J190" s="216" t="n"/>
      <c r="K190" s="64" t="n"/>
      <c r="L190" s="213" t="n">
        <v>439.6</v>
      </c>
      <c r="M190" s="213" t="n">
        <v>4</v>
      </c>
    </row>
    <row r="191" ht="16" customHeight="1">
      <c r="A191" s="181" t="inlineStr">
        <is>
          <t>M5 Vent Case</t>
        </is>
      </c>
      <c r="B191" s="75" t="inlineStr">
        <is>
          <t>B0DGLYKDPX</t>
        </is>
      </c>
      <c r="C191" s="74" t="inlineStr">
        <is>
          <t>Geometric Future M5 Vent Mesh Panel Temp</t>
        </is>
      </c>
      <c r="D191" s="76" t="inlineStr">
        <is>
          <t>W1</t>
        </is>
      </c>
      <c r="E191" s="77" t="n">
        <v>0</v>
      </c>
      <c r="F191" s="77" t="n">
        <v>0</v>
      </c>
      <c r="G191" s="18" t="n">
        <v>0</v>
      </c>
      <c r="H191" s="18" t="n">
        <v>0</v>
      </c>
      <c r="I191" s="18" t="n">
        <v>0</v>
      </c>
      <c r="J191" s="221" t="n"/>
      <c r="K191" s="62" t="n"/>
      <c r="L191" s="183" t="n">
        <v>319.8</v>
      </c>
      <c r="M191" s="183" t="n">
        <v>2</v>
      </c>
    </row>
    <row r="192" ht="16" customHeight="1">
      <c r="A192" s="184" t="inlineStr">
        <is>
          <t>M5 Vent Case</t>
        </is>
      </c>
      <c r="B192" s="82" t="inlineStr">
        <is>
          <t>B0DGLYKDPX</t>
        </is>
      </c>
      <c r="C192" s="81" t="inlineStr">
        <is>
          <t>Geometric Future M5 Vent Mesh Panel Temp</t>
        </is>
      </c>
      <c r="D192" s="83" t="inlineStr">
        <is>
          <t>W2</t>
        </is>
      </c>
      <c r="E192" s="84" t="n">
        <v>0</v>
      </c>
      <c r="F192" s="84" t="n">
        <v>0</v>
      </c>
      <c r="G192" s="20" t="n">
        <v>0</v>
      </c>
      <c r="H192" s="20" t="n">
        <v>0</v>
      </c>
      <c r="I192" s="20" t="n">
        <v>0</v>
      </c>
      <c r="J192" s="217" t="n"/>
      <c r="K192" s="56" t="n"/>
      <c r="L192" s="186" t="n">
        <v>319.8</v>
      </c>
      <c r="M192" s="186" t="n">
        <v>2</v>
      </c>
    </row>
    <row r="193" ht="16" customHeight="1">
      <c r="A193" s="187" t="inlineStr">
        <is>
          <t>M5 Vent Case</t>
        </is>
      </c>
      <c r="B193" s="89" t="inlineStr">
        <is>
          <t>B0DGLYKDPX</t>
        </is>
      </c>
      <c r="C193" s="88" t="inlineStr">
        <is>
          <t>Geometric Future M5 Vent Mesh Panel Temp</t>
        </is>
      </c>
      <c r="D193" s="90" t="inlineStr">
        <is>
          <t>W3</t>
        </is>
      </c>
      <c r="E193" s="91" t="n">
        <v>0</v>
      </c>
      <c r="F193" s="91" t="n">
        <v>0</v>
      </c>
      <c r="G193" s="22" t="n">
        <v>0</v>
      </c>
      <c r="H193" s="22" t="n">
        <v>0</v>
      </c>
      <c r="I193" s="22" t="n">
        <v>0</v>
      </c>
      <c r="J193" s="220" t="n"/>
      <c r="K193" s="57" t="n"/>
      <c r="L193" s="189" t="n">
        <v>319.8</v>
      </c>
      <c r="M193" s="189" t="n">
        <v>2</v>
      </c>
    </row>
    <row r="194" ht="16" customHeight="1">
      <c r="A194" s="190" t="inlineStr">
        <is>
          <t>M5 Vent Case</t>
        </is>
      </c>
      <c r="B194" s="96" t="inlineStr">
        <is>
          <t>B0DGLYKDPX</t>
        </is>
      </c>
      <c r="C194" s="95" t="inlineStr">
        <is>
          <t>Geometric Future M5 Vent Mesh Panel Temp</t>
        </is>
      </c>
      <c r="D194" s="97" t="inlineStr">
        <is>
          <t>W4</t>
        </is>
      </c>
      <c r="E194" s="98" t="n">
        <v>0</v>
      </c>
      <c r="F194" s="98" t="n">
        <v>0</v>
      </c>
      <c r="G194" s="24" t="n">
        <v>0</v>
      </c>
      <c r="H194" s="24" t="n">
        <v>0</v>
      </c>
      <c r="I194" s="24" t="n">
        <v>0</v>
      </c>
      <c r="J194" s="222" t="n"/>
      <c r="K194" s="65" t="n"/>
      <c r="L194" s="192" t="n">
        <v>319.8</v>
      </c>
      <c r="M194" s="192" t="n">
        <v>2</v>
      </c>
    </row>
    <row r="195" ht="16" customHeight="1">
      <c r="A195" s="193" t="inlineStr">
        <is>
          <t>M5 Vent Case</t>
        </is>
      </c>
      <c r="B195" s="103" t="inlineStr">
        <is>
          <t>B0DGLYKDPX</t>
        </is>
      </c>
      <c r="C195" s="102" t="inlineStr">
        <is>
          <t>Geometric Future M5 Vent Mesh Panel Temp</t>
        </is>
      </c>
      <c r="D195" s="104" t="inlineStr">
        <is>
          <t>W5</t>
        </is>
      </c>
      <c r="E195" s="105" t="n">
        <v>0</v>
      </c>
      <c r="F195" s="105" t="n">
        <v>0</v>
      </c>
      <c r="G195" s="26" t="n">
        <v>0</v>
      </c>
      <c r="H195" s="26" t="n">
        <v>0</v>
      </c>
      <c r="I195" s="26" t="n">
        <v>0</v>
      </c>
      <c r="J195" s="218" t="n"/>
      <c r="K195" s="66" t="n"/>
      <c r="L195" s="195" t="n">
        <v>319.8</v>
      </c>
      <c r="M195" s="195" t="n">
        <v>2</v>
      </c>
    </row>
    <row r="196" ht="16" customHeight="1">
      <c r="A196" s="196" t="inlineStr">
        <is>
          <t>M5 Vent Case</t>
        </is>
      </c>
      <c r="B196" s="110" t="inlineStr">
        <is>
          <t>B0DGLYKDPX</t>
        </is>
      </c>
      <c r="C196" s="109" t="inlineStr">
        <is>
          <t>Geometric Future M5 Vent Mesh Panel Temp</t>
        </is>
      </c>
      <c r="D196" s="111" t="inlineStr">
        <is>
          <t>W6</t>
        </is>
      </c>
      <c r="E196" s="112" t="n">
        <v>159.9</v>
      </c>
      <c r="F196" s="112" t="n">
        <v>0</v>
      </c>
      <c r="G196" s="28" t="n">
        <v>1</v>
      </c>
      <c r="H196" s="28" t="n">
        <v>1</v>
      </c>
      <c r="I196" s="28" t="n">
        <v>0</v>
      </c>
      <c r="J196" s="197" t="n">
        <v>1</v>
      </c>
      <c r="K196" s="67" t="n"/>
      <c r="L196" s="198" t="n">
        <v>319.8</v>
      </c>
      <c r="M196" s="198" t="n">
        <v>2</v>
      </c>
    </row>
    <row r="197" ht="16" customHeight="1">
      <c r="A197" s="199" t="inlineStr">
        <is>
          <t>M5 Vent Case</t>
        </is>
      </c>
      <c r="B197" s="117" t="inlineStr">
        <is>
          <t>B0DGLYKDPX</t>
        </is>
      </c>
      <c r="C197" s="116" t="inlineStr">
        <is>
          <t>Geometric Future M5 Vent Mesh Panel Temp</t>
        </is>
      </c>
      <c r="D197" s="118" t="inlineStr">
        <is>
          <t>W7</t>
        </is>
      </c>
      <c r="E197" s="119" t="n">
        <v>0</v>
      </c>
      <c r="F197" s="119" t="n">
        <v>0</v>
      </c>
      <c r="G197" s="30" t="n">
        <v>0</v>
      </c>
      <c r="H197" s="30" t="n">
        <v>0</v>
      </c>
      <c r="I197" s="30" t="n">
        <v>0</v>
      </c>
      <c r="J197" s="224" t="n"/>
      <c r="K197" s="59" t="n"/>
      <c r="L197" s="201" t="n">
        <v>319.8</v>
      </c>
      <c r="M197" s="201" t="n">
        <v>2</v>
      </c>
    </row>
    <row r="198" ht="16" customHeight="1">
      <c r="A198" s="202" t="inlineStr">
        <is>
          <t>M5 Vent Case</t>
        </is>
      </c>
      <c r="B198" s="124" t="inlineStr">
        <is>
          <t>B0DGLYKDPX</t>
        </is>
      </c>
      <c r="C198" s="123" t="inlineStr">
        <is>
          <t>Geometric Future M5 Vent Mesh Panel Temp</t>
        </is>
      </c>
      <c r="D198" s="125" t="inlineStr">
        <is>
          <t>W8</t>
        </is>
      </c>
      <c r="E198" s="126" t="n">
        <v>0</v>
      </c>
      <c r="F198" s="126" t="n">
        <v>0</v>
      </c>
      <c r="G198" s="32" t="n">
        <v>0</v>
      </c>
      <c r="H198" s="32" t="n">
        <v>0</v>
      </c>
      <c r="I198" s="32" t="n">
        <v>0</v>
      </c>
      <c r="J198" s="219" t="n"/>
      <c r="K198" s="60" t="n"/>
      <c r="L198" s="204" t="n">
        <v>319.8</v>
      </c>
      <c r="M198" s="204" t="n">
        <v>2</v>
      </c>
    </row>
    <row r="199" ht="16" customHeight="1">
      <c r="A199" s="205" t="inlineStr">
        <is>
          <t>M5 Vent Case</t>
        </is>
      </c>
      <c r="B199" s="131" t="inlineStr">
        <is>
          <t>B0DGLYKDPX</t>
        </is>
      </c>
      <c r="C199" s="130" t="inlineStr">
        <is>
          <t>Geometric Future M5 Vent Mesh Panel Temp</t>
        </is>
      </c>
      <c r="D199" s="132" t="inlineStr">
        <is>
          <t>W9</t>
        </is>
      </c>
      <c r="E199" s="133" t="n">
        <v>0</v>
      </c>
      <c r="F199" s="133" t="n">
        <v>0</v>
      </c>
      <c r="G199" s="34" t="n">
        <v>0</v>
      </c>
      <c r="H199" s="34" t="n">
        <v>0</v>
      </c>
      <c r="I199" s="34" t="n">
        <v>0</v>
      </c>
      <c r="J199" s="214" t="n"/>
      <c r="K199" s="52" t="n"/>
      <c r="L199" s="207" t="n">
        <v>319.8</v>
      </c>
      <c r="M199" s="207" t="n">
        <v>2</v>
      </c>
    </row>
    <row r="200" ht="16" customHeight="1">
      <c r="A200" s="208" t="inlineStr">
        <is>
          <t>M5 Vent Case</t>
        </is>
      </c>
      <c r="B200" s="138" t="inlineStr">
        <is>
          <t>B0DGLYKDPX</t>
        </is>
      </c>
      <c r="C200" s="137" t="inlineStr">
        <is>
          <t>Geometric Future M5 Vent Mesh Panel Temp</t>
        </is>
      </c>
      <c r="D200" s="139" t="inlineStr">
        <is>
          <t>W10</t>
        </is>
      </c>
      <c r="E200" s="140" t="n">
        <v>0</v>
      </c>
      <c r="F200" s="140" t="n">
        <v>0</v>
      </c>
      <c r="G200" s="36" t="n">
        <v>0</v>
      </c>
      <c r="H200" s="36" t="n">
        <v>0</v>
      </c>
      <c r="I200" s="36" t="n">
        <v>0</v>
      </c>
      <c r="J200" s="215" t="n"/>
      <c r="K200" s="63" t="n"/>
      <c r="L200" s="210" t="n">
        <v>319.8</v>
      </c>
      <c r="M200" s="210" t="n">
        <v>2</v>
      </c>
    </row>
    <row r="201" ht="16" customHeight="1">
      <c r="A201" s="211" t="inlineStr">
        <is>
          <t>M5 Vent Case</t>
        </is>
      </c>
      <c r="B201" s="145" t="inlineStr">
        <is>
          <t>B0DGLYKDPX</t>
        </is>
      </c>
      <c r="C201" s="144" t="inlineStr">
        <is>
          <t>Geometric Future M5 Vent Mesh Panel Temp</t>
        </is>
      </c>
      <c r="D201" s="146" t="inlineStr">
        <is>
          <t>W11</t>
        </is>
      </c>
      <c r="E201" s="147" t="n">
        <v>159.9</v>
      </c>
      <c r="F201" s="147" t="n">
        <v>0.42</v>
      </c>
      <c r="G201" s="38" t="n">
        <v>1</v>
      </c>
      <c r="H201" s="38" t="n">
        <v>1</v>
      </c>
      <c r="I201" s="38" t="n">
        <v>0</v>
      </c>
      <c r="J201" s="212" t="n">
        <v>1</v>
      </c>
      <c r="K201" s="149" t="n">
        <v>0.2626641651031895</v>
      </c>
      <c r="L201" s="213" t="n">
        <v>319.8</v>
      </c>
      <c r="M201" s="213" t="n">
        <v>2</v>
      </c>
    </row>
    <row r="202" ht="16" customHeight="1">
      <c r="A202" s="181" t="inlineStr">
        <is>
          <t>M5 Vent Case</t>
        </is>
      </c>
      <c r="B202" s="75" t="inlineStr">
        <is>
          <t>B0DF7R9WJN</t>
        </is>
      </c>
      <c r="C202" s="74" t="inlineStr">
        <is>
          <t>Geometric Future M5 Vent Mesh Front Pane</t>
        </is>
      </c>
      <c r="D202" s="76" t="inlineStr">
        <is>
          <t>W1</t>
        </is>
      </c>
      <c r="E202" s="77" t="n">
        <v>0</v>
      </c>
      <c r="F202" s="77" t="n">
        <v>0</v>
      </c>
      <c r="G202" s="18" t="n">
        <v>0</v>
      </c>
      <c r="H202" s="18" t="n">
        <v>0</v>
      </c>
      <c r="I202" s="18" t="n">
        <v>0</v>
      </c>
      <c r="J202" s="221" t="n"/>
      <c r="K202" s="62" t="n"/>
      <c r="L202" s="183" t="n">
        <v>0</v>
      </c>
      <c r="M202" s="183" t="n">
        <v>0</v>
      </c>
    </row>
    <row r="203" ht="16" customHeight="1">
      <c r="A203" s="184" t="inlineStr">
        <is>
          <t>M5 Vent Case</t>
        </is>
      </c>
      <c r="B203" s="82" t="inlineStr">
        <is>
          <t>B0DF7R9WJN</t>
        </is>
      </c>
      <c r="C203" s="81" t="inlineStr">
        <is>
          <t>Geometric Future M5 Vent Mesh Front Pane</t>
        </is>
      </c>
      <c r="D203" s="83" t="inlineStr">
        <is>
          <t>W2</t>
        </is>
      </c>
      <c r="E203" s="84" t="n">
        <v>0</v>
      </c>
      <c r="F203" s="84" t="n">
        <v>0</v>
      </c>
      <c r="G203" s="20" t="n">
        <v>0</v>
      </c>
      <c r="H203" s="20" t="n">
        <v>0</v>
      </c>
      <c r="I203" s="20" t="n">
        <v>0</v>
      </c>
      <c r="J203" s="217" t="n"/>
      <c r="K203" s="56" t="n"/>
      <c r="L203" s="186" t="n">
        <v>0</v>
      </c>
      <c r="M203" s="186" t="n">
        <v>0</v>
      </c>
    </row>
    <row r="204" ht="16" customHeight="1">
      <c r="A204" s="187" t="inlineStr">
        <is>
          <t>M5 Vent Case</t>
        </is>
      </c>
      <c r="B204" s="89" t="inlineStr">
        <is>
          <t>B0DF7R9WJN</t>
        </is>
      </c>
      <c r="C204" s="88" t="inlineStr">
        <is>
          <t>Geometric Future M5 Vent Mesh Front Pane</t>
        </is>
      </c>
      <c r="D204" s="90" t="inlineStr">
        <is>
          <t>W3</t>
        </is>
      </c>
      <c r="E204" s="91" t="n">
        <v>0</v>
      </c>
      <c r="F204" s="91" t="n">
        <v>3.13</v>
      </c>
      <c r="G204" s="22" t="n">
        <v>0</v>
      </c>
      <c r="H204" s="22" t="n">
        <v>0</v>
      </c>
      <c r="I204" s="22" t="n">
        <v>0</v>
      </c>
      <c r="J204" s="220" t="n"/>
      <c r="K204" s="57" t="n"/>
      <c r="L204" s="189" t="n">
        <v>0</v>
      </c>
      <c r="M204" s="189" t="n">
        <v>0</v>
      </c>
    </row>
    <row r="205" ht="16" customHeight="1">
      <c r="A205" s="190" t="inlineStr">
        <is>
          <t>M5 Vent Case</t>
        </is>
      </c>
      <c r="B205" s="96" t="inlineStr">
        <is>
          <t>B0DF7R9WJN</t>
        </is>
      </c>
      <c r="C205" s="95" t="inlineStr">
        <is>
          <t>Geometric Future M5 Vent Mesh Front Pane</t>
        </is>
      </c>
      <c r="D205" s="97" t="inlineStr">
        <is>
          <t>W4</t>
        </is>
      </c>
      <c r="E205" s="98" t="n">
        <v>0</v>
      </c>
      <c r="F205" s="98" t="n">
        <v>6.25</v>
      </c>
      <c r="G205" s="24" t="n">
        <v>0</v>
      </c>
      <c r="H205" s="24" t="n">
        <v>0</v>
      </c>
      <c r="I205" s="24" t="n">
        <v>0</v>
      </c>
      <c r="J205" s="222" t="n"/>
      <c r="K205" s="65" t="n"/>
      <c r="L205" s="192" t="n">
        <v>0</v>
      </c>
      <c r="M205" s="192" t="n">
        <v>0</v>
      </c>
    </row>
    <row r="206" ht="16" customHeight="1">
      <c r="A206" s="193" t="inlineStr">
        <is>
          <t>M5 Vent Case</t>
        </is>
      </c>
      <c r="B206" s="103" t="inlineStr">
        <is>
          <t>B0DF7R9WJN</t>
        </is>
      </c>
      <c r="C206" s="102" t="inlineStr">
        <is>
          <t>Geometric Future M5 Vent Mesh Front Pane</t>
        </is>
      </c>
      <c r="D206" s="104" t="inlineStr">
        <is>
          <t>W5</t>
        </is>
      </c>
      <c r="E206" s="105" t="n">
        <v>0</v>
      </c>
      <c r="F206" s="105" t="n">
        <v>1.63</v>
      </c>
      <c r="G206" s="26" t="n">
        <v>0</v>
      </c>
      <c r="H206" s="26" t="n">
        <v>0</v>
      </c>
      <c r="I206" s="26" t="n">
        <v>0</v>
      </c>
      <c r="J206" s="218" t="n"/>
      <c r="K206" s="66" t="n"/>
      <c r="L206" s="195" t="n">
        <v>0</v>
      </c>
      <c r="M206" s="195" t="n">
        <v>0</v>
      </c>
    </row>
    <row r="207" ht="16" customHeight="1">
      <c r="A207" s="196" t="inlineStr">
        <is>
          <t>M5 Vent Case</t>
        </is>
      </c>
      <c r="B207" s="110" t="inlineStr">
        <is>
          <t>B0DF7R9WJN</t>
        </is>
      </c>
      <c r="C207" s="109" t="inlineStr">
        <is>
          <t>Geometric Future M5 Vent Mesh Front Pane</t>
        </is>
      </c>
      <c r="D207" s="111" t="inlineStr">
        <is>
          <t>W6</t>
        </is>
      </c>
      <c r="E207" s="112" t="n">
        <v>0</v>
      </c>
      <c r="F207" s="112" t="n">
        <v>1.4</v>
      </c>
      <c r="G207" s="28" t="n">
        <v>0</v>
      </c>
      <c r="H207" s="28" t="n">
        <v>0</v>
      </c>
      <c r="I207" s="28" t="n">
        <v>0</v>
      </c>
      <c r="J207" s="223" t="n"/>
      <c r="K207" s="67" t="n"/>
      <c r="L207" s="198" t="n">
        <v>0</v>
      </c>
      <c r="M207" s="198" t="n">
        <v>0</v>
      </c>
    </row>
    <row r="208" ht="16" customHeight="1">
      <c r="A208" s="199" t="inlineStr">
        <is>
          <t>M5 Vent Case</t>
        </is>
      </c>
      <c r="B208" s="117" t="inlineStr">
        <is>
          <t>B0DF7R9WJN</t>
        </is>
      </c>
      <c r="C208" s="116" t="inlineStr">
        <is>
          <t>Geometric Future M5 Vent Mesh Front Pane</t>
        </is>
      </c>
      <c r="D208" s="118" t="inlineStr">
        <is>
          <t>W7</t>
        </is>
      </c>
      <c r="E208" s="119" t="n">
        <v>0</v>
      </c>
      <c r="F208" s="119" t="n">
        <v>0</v>
      </c>
      <c r="G208" s="30" t="n">
        <v>0</v>
      </c>
      <c r="H208" s="30" t="n">
        <v>0</v>
      </c>
      <c r="I208" s="30" t="n">
        <v>0</v>
      </c>
      <c r="J208" s="224" t="n"/>
      <c r="K208" s="59" t="n"/>
      <c r="L208" s="201" t="n">
        <v>0</v>
      </c>
      <c r="M208" s="201" t="n">
        <v>0</v>
      </c>
    </row>
    <row r="209" ht="16" customHeight="1">
      <c r="A209" s="202" t="inlineStr">
        <is>
          <t>M5 Vent Case</t>
        </is>
      </c>
      <c r="B209" s="124" t="inlineStr">
        <is>
          <t>B0DF7R9WJN</t>
        </is>
      </c>
      <c r="C209" s="123" t="inlineStr">
        <is>
          <t>Geometric Future M5 Vent Mesh Front Pane</t>
        </is>
      </c>
      <c r="D209" s="125" t="inlineStr">
        <is>
          <t>W8</t>
        </is>
      </c>
      <c r="E209" s="126" t="n">
        <v>0</v>
      </c>
      <c r="F209" s="126" t="n">
        <v>0</v>
      </c>
      <c r="G209" s="32" t="n">
        <v>0</v>
      </c>
      <c r="H209" s="32" t="n">
        <v>0</v>
      </c>
      <c r="I209" s="32" t="n">
        <v>0</v>
      </c>
      <c r="J209" s="219" t="n"/>
      <c r="K209" s="60" t="n"/>
      <c r="L209" s="204" t="n">
        <v>0</v>
      </c>
      <c r="M209" s="204" t="n">
        <v>0</v>
      </c>
    </row>
    <row r="210" ht="16" customHeight="1">
      <c r="A210" s="205" t="inlineStr">
        <is>
          <t>M5 Vent Case</t>
        </is>
      </c>
      <c r="B210" s="131" t="inlineStr">
        <is>
          <t>B0DF7R9WJN</t>
        </is>
      </c>
      <c r="C210" s="130" t="inlineStr">
        <is>
          <t>Geometric Future M5 Vent Mesh Front Pane</t>
        </is>
      </c>
      <c r="D210" s="132" t="inlineStr">
        <is>
          <t>W9</t>
        </is>
      </c>
      <c r="E210" s="133" t="n">
        <v>0</v>
      </c>
      <c r="F210" s="133" t="n">
        <v>0</v>
      </c>
      <c r="G210" s="34" t="n">
        <v>0</v>
      </c>
      <c r="H210" s="34" t="n">
        <v>0</v>
      </c>
      <c r="I210" s="34" t="n">
        <v>0</v>
      </c>
      <c r="J210" s="214" t="n"/>
      <c r="K210" s="52" t="n"/>
      <c r="L210" s="207" t="n">
        <v>0</v>
      </c>
      <c r="M210" s="207" t="n">
        <v>0</v>
      </c>
    </row>
    <row r="211" ht="16" customHeight="1">
      <c r="A211" s="208" t="inlineStr">
        <is>
          <t>M5 Vent Case</t>
        </is>
      </c>
      <c r="B211" s="138" t="inlineStr">
        <is>
          <t>B0DF7R9WJN</t>
        </is>
      </c>
      <c r="C211" s="137" t="inlineStr">
        <is>
          <t>Geometric Future M5 Vent Mesh Front Pane</t>
        </is>
      </c>
      <c r="D211" s="139" t="inlineStr">
        <is>
          <t>W10</t>
        </is>
      </c>
      <c r="E211" s="140" t="n">
        <v>0</v>
      </c>
      <c r="F211" s="140" t="n">
        <v>0</v>
      </c>
      <c r="G211" s="36" t="n">
        <v>0</v>
      </c>
      <c r="H211" s="36" t="n">
        <v>0</v>
      </c>
      <c r="I211" s="36" t="n">
        <v>0</v>
      </c>
      <c r="J211" s="215" t="n"/>
      <c r="K211" s="63" t="n"/>
      <c r="L211" s="210" t="n">
        <v>0</v>
      </c>
      <c r="M211" s="210" t="n">
        <v>0</v>
      </c>
    </row>
    <row r="212" ht="16" customHeight="1">
      <c r="A212" s="211" t="inlineStr">
        <is>
          <t>M5 Vent Case</t>
        </is>
      </c>
      <c r="B212" s="145" t="inlineStr">
        <is>
          <t>B0DF7R9WJN</t>
        </is>
      </c>
      <c r="C212" s="144" t="inlineStr">
        <is>
          <t>Geometric Future M5 Vent Mesh Front Pane</t>
        </is>
      </c>
      <c r="D212" s="146" t="inlineStr">
        <is>
          <t>W11</t>
        </is>
      </c>
      <c r="E212" s="147" t="n">
        <v>0</v>
      </c>
      <c r="F212" s="147" t="n">
        <v>0</v>
      </c>
      <c r="G212" s="38" t="n">
        <v>0</v>
      </c>
      <c r="H212" s="38" t="n">
        <v>0</v>
      </c>
      <c r="I212" s="38" t="n">
        <v>0</v>
      </c>
      <c r="J212" s="216" t="n"/>
      <c r="K212" s="64" t="n"/>
      <c r="L212" s="213" t="n">
        <v>0</v>
      </c>
      <c r="M212" s="213" t="n">
        <v>0</v>
      </c>
    </row>
    <row r="213" ht="16" customHeight="1">
      <c r="A213" s="181" t="inlineStr">
        <is>
          <t>S2503 140mm Fan</t>
        </is>
      </c>
      <c r="B213" s="75" t="inlineStr">
        <is>
          <t>B0DGP17VXV</t>
        </is>
      </c>
      <c r="C213" s="74" t="inlineStr">
        <is>
          <t>Geometric Future Squama 2503R Reverse Bl</t>
        </is>
      </c>
      <c r="D213" s="76" t="inlineStr">
        <is>
          <t>W1</t>
        </is>
      </c>
      <c r="E213" s="77" t="n">
        <v>149.7</v>
      </c>
      <c r="F213" s="77" t="n">
        <v>2.07</v>
      </c>
      <c r="G213" s="18" t="n">
        <v>3</v>
      </c>
      <c r="H213" s="18" t="n">
        <v>3</v>
      </c>
      <c r="I213" s="18" t="n">
        <v>0</v>
      </c>
      <c r="J213" s="182" t="n">
        <v>1</v>
      </c>
      <c r="K213" s="79" t="n">
        <v>1.382765531062124</v>
      </c>
      <c r="L213" s="183" t="n">
        <v>2186.1</v>
      </c>
      <c r="M213" s="183" t="n">
        <v>41</v>
      </c>
    </row>
    <row r="214" ht="16" customHeight="1">
      <c r="A214" s="184" t="inlineStr">
        <is>
          <t>S2503 140mm Fan</t>
        </is>
      </c>
      <c r="B214" s="82" t="inlineStr">
        <is>
          <t>B0DGP17VXV</t>
        </is>
      </c>
      <c r="C214" s="81" t="inlineStr">
        <is>
          <t>Geometric Future Squama 2503R Reverse Bl</t>
        </is>
      </c>
      <c r="D214" s="83" t="inlineStr">
        <is>
          <t>W2</t>
        </is>
      </c>
      <c r="E214" s="84" t="n">
        <v>149.7</v>
      </c>
      <c r="F214" s="84" t="n">
        <v>4.38</v>
      </c>
      <c r="G214" s="20" t="n">
        <v>3</v>
      </c>
      <c r="H214" s="20" t="n">
        <v>2</v>
      </c>
      <c r="I214" s="20" t="n">
        <v>1</v>
      </c>
      <c r="J214" s="185" t="n">
        <v>0.6666666666666666</v>
      </c>
      <c r="K214" s="86" t="n">
        <v>2.925851703406814</v>
      </c>
      <c r="L214" s="186" t="n">
        <v>2186.1</v>
      </c>
      <c r="M214" s="186" t="n">
        <v>41</v>
      </c>
    </row>
    <row r="215" ht="16" customHeight="1">
      <c r="A215" s="187" t="inlineStr">
        <is>
          <t>S2503 140mm Fan</t>
        </is>
      </c>
      <c r="B215" s="89" t="inlineStr">
        <is>
          <t>B0DGP17VXV</t>
        </is>
      </c>
      <c r="C215" s="88" t="inlineStr">
        <is>
          <t>Geometric Future Squama 2503R Reverse Bl</t>
        </is>
      </c>
      <c r="D215" s="90" t="inlineStr">
        <is>
          <t>W3</t>
        </is>
      </c>
      <c r="E215" s="91" t="n">
        <v>349.3</v>
      </c>
      <c r="F215" s="91" t="n">
        <v>6.81</v>
      </c>
      <c r="G215" s="22" t="n">
        <v>7</v>
      </c>
      <c r="H215" s="22" t="n">
        <v>7</v>
      </c>
      <c r="I215" s="22" t="n">
        <v>0</v>
      </c>
      <c r="J215" s="188" t="n">
        <v>1</v>
      </c>
      <c r="K215" s="93" t="n">
        <v>1.949613512739765</v>
      </c>
      <c r="L215" s="189" t="n">
        <v>2186.1</v>
      </c>
      <c r="M215" s="189" t="n">
        <v>41</v>
      </c>
    </row>
    <row r="216" ht="16" customHeight="1">
      <c r="A216" s="190" t="inlineStr">
        <is>
          <t>S2503 140mm Fan</t>
        </is>
      </c>
      <c r="B216" s="96" t="inlineStr">
        <is>
          <t>B0DGP17VXV</t>
        </is>
      </c>
      <c r="C216" s="95" t="inlineStr">
        <is>
          <t>Geometric Future Squama 2503R Reverse Bl</t>
        </is>
      </c>
      <c r="D216" s="97" t="inlineStr">
        <is>
          <t>W4</t>
        </is>
      </c>
      <c r="E216" s="98" t="n">
        <v>99.8</v>
      </c>
      <c r="F216" s="98" t="n">
        <v>6.68</v>
      </c>
      <c r="G216" s="24" t="n">
        <v>2</v>
      </c>
      <c r="H216" s="24" t="n">
        <v>2</v>
      </c>
      <c r="I216" s="24" t="n">
        <v>0</v>
      </c>
      <c r="J216" s="191" t="n">
        <v>1</v>
      </c>
      <c r="K216" s="100" t="n">
        <v>6.693386773547094</v>
      </c>
      <c r="L216" s="192" t="n">
        <v>2186.1</v>
      </c>
      <c r="M216" s="192" t="n">
        <v>41</v>
      </c>
    </row>
    <row r="217" ht="16" customHeight="1">
      <c r="A217" s="193" t="inlineStr">
        <is>
          <t>S2503 140mm Fan</t>
        </is>
      </c>
      <c r="B217" s="103" t="inlineStr">
        <is>
          <t>B0DGP17VXV</t>
        </is>
      </c>
      <c r="C217" s="102" t="inlineStr">
        <is>
          <t>Geometric Future Squama 2503R Reverse Bl</t>
        </is>
      </c>
      <c r="D217" s="104" t="inlineStr">
        <is>
          <t>W5</t>
        </is>
      </c>
      <c r="E217" s="105" t="n">
        <v>49.9</v>
      </c>
      <c r="F217" s="105" t="n">
        <v>3.64</v>
      </c>
      <c r="G217" s="26" t="n">
        <v>3</v>
      </c>
      <c r="H217" s="26" t="n">
        <v>3</v>
      </c>
      <c r="I217" s="26" t="n">
        <v>0</v>
      </c>
      <c r="J217" s="194" t="n">
        <v>1</v>
      </c>
      <c r="K217" s="107" t="n">
        <v>7.294589178356714</v>
      </c>
      <c r="L217" s="195" t="n">
        <v>2186.1</v>
      </c>
      <c r="M217" s="195" t="n">
        <v>41</v>
      </c>
    </row>
    <row r="218" ht="16" customHeight="1">
      <c r="A218" s="196" t="inlineStr">
        <is>
          <t>S2503 140mm Fan</t>
        </is>
      </c>
      <c r="B218" s="110" t="inlineStr">
        <is>
          <t>B0DGP17VXV</t>
        </is>
      </c>
      <c r="C218" s="109" t="inlineStr">
        <is>
          <t>Geometric Future Squama 2503R Reverse Bl</t>
        </is>
      </c>
      <c r="D218" s="111" t="inlineStr">
        <is>
          <t>W6</t>
        </is>
      </c>
      <c r="E218" s="112" t="n">
        <v>249.5</v>
      </c>
      <c r="F218" s="112" t="n">
        <v>4.05</v>
      </c>
      <c r="G218" s="28" t="n">
        <v>5</v>
      </c>
      <c r="H218" s="28" t="n">
        <v>5</v>
      </c>
      <c r="I218" s="28" t="n">
        <v>0</v>
      </c>
      <c r="J218" s="197" t="n">
        <v>1</v>
      </c>
      <c r="K218" s="114" t="n">
        <v>1.623246492985972</v>
      </c>
      <c r="L218" s="198" t="n">
        <v>2186.1</v>
      </c>
      <c r="M218" s="198" t="n">
        <v>41</v>
      </c>
    </row>
    <row r="219" ht="16" customHeight="1">
      <c r="A219" s="199" t="inlineStr">
        <is>
          <t>S2503 140mm Fan</t>
        </is>
      </c>
      <c r="B219" s="117" t="inlineStr">
        <is>
          <t>B0DGP17VXV</t>
        </is>
      </c>
      <c r="C219" s="116" t="inlineStr">
        <is>
          <t>Geometric Future Squama 2503R Reverse Bl</t>
        </is>
      </c>
      <c r="D219" s="118" t="inlineStr">
        <is>
          <t>W7</t>
        </is>
      </c>
      <c r="E219" s="119" t="n">
        <v>199.6</v>
      </c>
      <c r="F219" s="119" t="n">
        <v>3.57</v>
      </c>
      <c r="G219" s="30" t="n">
        <v>4</v>
      </c>
      <c r="H219" s="30" t="n">
        <v>2</v>
      </c>
      <c r="I219" s="30" t="n">
        <v>2</v>
      </c>
      <c r="J219" s="200" t="n">
        <v>0.5</v>
      </c>
      <c r="K219" s="121" t="n">
        <v>1.788577154308617</v>
      </c>
      <c r="L219" s="201" t="n">
        <v>2186.1</v>
      </c>
      <c r="M219" s="201" t="n">
        <v>41</v>
      </c>
    </row>
    <row r="220" ht="16" customHeight="1">
      <c r="A220" s="202" t="inlineStr">
        <is>
          <t>S2503 140mm Fan</t>
        </is>
      </c>
      <c r="B220" s="124" t="inlineStr">
        <is>
          <t>B0DGP17VXV</t>
        </is>
      </c>
      <c r="C220" s="123" t="inlineStr">
        <is>
          <t>Geometric Future Squama 2503R Reverse Bl</t>
        </is>
      </c>
      <c r="D220" s="125" t="inlineStr">
        <is>
          <t>W8</t>
        </is>
      </c>
      <c r="E220" s="126" t="n">
        <v>49.9</v>
      </c>
      <c r="F220" s="126" t="n">
        <v>5.42</v>
      </c>
      <c r="G220" s="32" t="n">
        <v>1</v>
      </c>
      <c r="H220" s="32" t="n">
        <v>1</v>
      </c>
      <c r="I220" s="32" t="n">
        <v>0</v>
      </c>
      <c r="J220" s="203" t="n">
        <v>1</v>
      </c>
      <c r="K220" s="128" t="n">
        <v>10.86172344689379</v>
      </c>
      <c r="L220" s="204" t="n">
        <v>2186.1</v>
      </c>
      <c r="M220" s="204" t="n">
        <v>41</v>
      </c>
    </row>
    <row r="221" ht="16" customHeight="1">
      <c r="A221" s="205" t="inlineStr">
        <is>
          <t>S2503 140mm Fan</t>
        </is>
      </c>
      <c r="B221" s="131" t="inlineStr">
        <is>
          <t>B0DGP17VXV</t>
        </is>
      </c>
      <c r="C221" s="130" t="inlineStr">
        <is>
          <t>Geometric Future Squama 2503R Reverse Bl</t>
        </is>
      </c>
      <c r="D221" s="132" t="inlineStr">
        <is>
          <t>W9</t>
        </is>
      </c>
      <c r="E221" s="133" t="n">
        <v>339.4</v>
      </c>
      <c r="F221" s="133" t="n">
        <v>9.99</v>
      </c>
      <c r="G221" s="34" t="n">
        <v>6</v>
      </c>
      <c r="H221" s="34" t="n">
        <v>0</v>
      </c>
      <c r="I221" s="34" t="n">
        <v>6</v>
      </c>
      <c r="J221" s="206" t="n">
        <v>0</v>
      </c>
      <c r="K221" s="135" t="n">
        <v>2.943429581614614</v>
      </c>
      <c r="L221" s="207" t="n">
        <v>2186.1</v>
      </c>
      <c r="M221" s="207" t="n">
        <v>41</v>
      </c>
    </row>
    <row r="222" ht="16" customHeight="1">
      <c r="A222" s="208" t="inlineStr">
        <is>
          <t>S2503 140mm Fan</t>
        </is>
      </c>
      <c r="B222" s="138" t="inlineStr">
        <is>
          <t>B0DGP17VXV</t>
        </is>
      </c>
      <c r="C222" s="137" t="inlineStr">
        <is>
          <t>Geometric Future Squama 2503R Reverse Bl</t>
        </is>
      </c>
      <c r="D222" s="139" t="inlineStr">
        <is>
          <t>W10</t>
        </is>
      </c>
      <c r="E222" s="140" t="n">
        <v>399.6</v>
      </c>
      <c r="F222" s="140" t="n">
        <v>24.26</v>
      </c>
      <c r="G222" s="36" t="n">
        <v>4</v>
      </c>
      <c r="H222" s="36" t="n">
        <v>0</v>
      </c>
      <c r="I222" s="36" t="n">
        <v>4</v>
      </c>
      <c r="J222" s="209" t="n">
        <v>0</v>
      </c>
      <c r="K222" s="142" t="n">
        <v>6.071071071071072</v>
      </c>
      <c r="L222" s="210" t="n">
        <v>2186.1</v>
      </c>
      <c r="M222" s="210" t="n">
        <v>41</v>
      </c>
    </row>
    <row r="223" ht="16" customHeight="1">
      <c r="A223" s="211" t="inlineStr">
        <is>
          <t>S2503 140mm Fan</t>
        </is>
      </c>
      <c r="B223" s="145" t="inlineStr">
        <is>
          <t>B0DGP17VXV</t>
        </is>
      </c>
      <c r="C223" s="144" t="inlineStr">
        <is>
          <t>Geometric Future Squama 2503R Reverse Bl</t>
        </is>
      </c>
      <c r="D223" s="146" t="inlineStr">
        <is>
          <t>W11</t>
        </is>
      </c>
      <c r="E223" s="147" t="n">
        <v>149.7</v>
      </c>
      <c r="F223" s="147" t="n">
        <v>14.93</v>
      </c>
      <c r="G223" s="38" t="n">
        <v>3</v>
      </c>
      <c r="H223" s="38" t="n">
        <v>3</v>
      </c>
      <c r="I223" s="38" t="n">
        <v>0</v>
      </c>
      <c r="J223" s="212" t="n">
        <v>1</v>
      </c>
      <c r="K223" s="149" t="n">
        <v>9.973279893119573</v>
      </c>
      <c r="L223" s="213" t="n">
        <v>2186.1</v>
      </c>
      <c r="M223" s="213" t="n">
        <v>41</v>
      </c>
    </row>
    <row r="224" ht="16" customHeight="1">
      <c r="A224" s="181" t="inlineStr">
        <is>
          <t>S2503 140mm Fan</t>
        </is>
      </c>
      <c r="B224" s="75" t="inlineStr">
        <is>
          <t>B0DGGVRBX2</t>
        </is>
      </c>
      <c r="C224" s="74" t="inlineStr">
        <is>
          <t>Geometric Future Squama 2503 RGB PWM Fan</t>
        </is>
      </c>
      <c r="D224" s="76" t="inlineStr">
        <is>
          <t>W1</t>
        </is>
      </c>
      <c r="E224" s="77" t="n">
        <v>149.7</v>
      </c>
      <c r="F224" s="77" t="n">
        <v>1.71</v>
      </c>
      <c r="G224" s="18" t="n">
        <v>3</v>
      </c>
      <c r="H224" s="18" t="n">
        <v>3</v>
      </c>
      <c r="I224" s="18" t="n">
        <v>0</v>
      </c>
      <c r="J224" s="182" t="n">
        <v>1</v>
      </c>
      <c r="K224" s="79" t="n">
        <v>1.142284569138277</v>
      </c>
      <c r="L224" s="183" t="n">
        <v>2005.9</v>
      </c>
      <c r="M224" s="183" t="n">
        <v>42</v>
      </c>
    </row>
    <row r="225" ht="16" customHeight="1">
      <c r="A225" s="184" t="inlineStr">
        <is>
          <t>S2503 140mm Fan</t>
        </is>
      </c>
      <c r="B225" s="82" t="inlineStr">
        <is>
          <t>B0DGGVRBX2</t>
        </is>
      </c>
      <c r="C225" s="81" t="inlineStr">
        <is>
          <t>Geometric Future Squama 2503 RGB PWM Fan</t>
        </is>
      </c>
      <c r="D225" s="83" t="inlineStr">
        <is>
          <t>W2</t>
        </is>
      </c>
      <c r="E225" s="84" t="n">
        <v>99.8</v>
      </c>
      <c r="F225" s="84" t="n">
        <v>16.22</v>
      </c>
      <c r="G225" s="20" t="n">
        <v>2</v>
      </c>
      <c r="H225" s="20" t="n">
        <v>1</v>
      </c>
      <c r="I225" s="20" t="n">
        <v>1</v>
      </c>
      <c r="J225" s="185" t="n">
        <v>0.5</v>
      </c>
      <c r="K225" s="86" t="n">
        <v>16.25250501002004</v>
      </c>
      <c r="L225" s="186" t="n">
        <v>2005.9</v>
      </c>
      <c r="M225" s="186" t="n">
        <v>42</v>
      </c>
    </row>
    <row r="226" ht="16" customHeight="1">
      <c r="A226" s="187" t="inlineStr">
        <is>
          <t>S2503 140mm Fan</t>
        </is>
      </c>
      <c r="B226" s="89" t="inlineStr">
        <is>
          <t>B0DGGVRBX2</t>
        </is>
      </c>
      <c r="C226" s="88" t="inlineStr">
        <is>
          <t>Geometric Future Squama 2503 RGB PWM Fan</t>
        </is>
      </c>
      <c r="D226" s="90" t="inlineStr">
        <is>
          <t>W3</t>
        </is>
      </c>
      <c r="E226" s="91" t="n">
        <v>149.7</v>
      </c>
      <c r="F226" s="91" t="n">
        <v>6.17</v>
      </c>
      <c r="G226" s="22" t="n">
        <v>3</v>
      </c>
      <c r="H226" s="22" t="n">
        <v>3</v>
      </c>
      <c r="I226" s="22" t="n">
        <v>0</v>
      </c>
      <c r="J226" s="188" t="n">
        <v>1</v>
      </c>
      <c r="K226" s="93" t="n">
        <v>4.121576486305945</v>
      </c>
      <c r="L226" s="189" t="n">
        <v>2005.9</v>
      </c>
      <c r="M226" s="189" t="n">
        <v>42</v>
      </c>
    </row>
    <row r="227" ht="16" customHeight="1">
      <c r="A227" s="190" t="inlineStr">
        <is>
          <t>S2503 140mm Fan</t>
        </is>
      </c>
      <c r="B227" s="96" t="inlineStr">
        <is>
          <t>B0DGGVRBX2</t>
        </is>
      </c>
      <c r="C227" s="95" t="inlineStr">
        <is>
          <t>Geometric Future Squama 2503 RGB PWM Fan</t>
        </is>
      </c>
      <c r="D227" s="97" t="inlineStr">
        <is>
          <t>W4</t>
        </is>
      </c>
      <c r="E227" s="98" t="n">
        <v>249.5</v>
      </c>
      <c r="F227" s="98" t="n">
        <v>9.9</v>
      </c>
      <c r="G227" s="24" t="n">
        <v>5</v>
      </c>
      <c r="H227" s="24" t="n">
        <v>3</v>
      </c>
      <c r="I227" s="24" t="n">
        <v>2</v>
      </c>
      <c r="J227" s="191" t="n">
        <v>0.6</v>
      </c>
      <c r="K227" s="100" t="n">
        <v>3.967935871743487</v>
      </c>
      <c r="L227" s="192" t="n">
        <v>2005.9</v>
      </c>
      <c r="M227" s="192" t="n">
        <v>42</v>
      </c>
    </row>
    <row r="228" ht="16" customHeight="1">
      <c r="A228" s="193" t="inlineStr">
        <is>
          <t>S2503 140mm Fan</t>
        </is>
      </c>
      <c r="B228" s="103" t="inlineStr">
        <is>
          <t>B0DGGVRBX2</t>
        </is>
      </c>
      <c r="C228" s="102" t="inlineStr">
        <is>
          <t>Geometric Future Squama 2503 RGB PWM Fan</t>
        </is>
      </c>
      <c r="D228" s="104" t="inlineStr">
        <is>
          <t>W5</t>
        </is>
      </c>
      <c r="E228" s="105" t="n">
        <v>199.6</v>
      </c>
      <c r="F228" s="105" t="n">
        <v>4.45</v>
      </c>
      <c r="G228" s="26" t="n">
        <v>4</v>
      </c>
      <c r="H228" s="26" t="n">
        <v>2</v>
      </c>
      <c r="I228" s="26" t="n">
        <v>2</v>
      </c>
      <c r="J228" s="194" t="n">
        <v>0.5</v>
      </c>
      <c r="K228" s="107" t="n">
        <v>2.229458917835672</v>
      </c>
      <c r="L228" s="195" t="n">
        <v>2005.9</v>
      </c>
      <c r="M228" s="195" t="n">
        <v>42</v>
      </c>
    </row>
    <row r="229" ht="16" customHeight="1">
      <c r="A229" s="196" t="inlineStr">
        <is>
          <t>S2503 140mm Fan</t>
        </is>
      </c>
      <c r="B229" s="110" t="inlineStr">
        <is>
          <t>B0DGGVRBX2</t>
        </is>
      </c>
      <c r="C229" s="109" t="inlineStr">
        <is>
          <t>Geometric Future Squama 2503 RGB PWM Fan</t>
        </is>
      </c>
      <c r="D229" s="111" t="inlineStr">
        <is>
          <t>W6</t>
        </is>
      </c>
      <c r="E229" s="112" t="n">
        <v>149.7</v>
      </c>
      <c r="F229" s="112" t="n">
        <v>4</v>
      </c>
      <c r="G229" s="28" t="n">
        <v>3</v>
      </c>
      <c r="H229" s="28" t="n">
        <v>2</v>
      </c>
      <c r="I229" s="28" t="n">
        <v>1</v>
      </c>
      <c r="J229" s="197" t="n">
        <v>0.6666666666666666</v>
      </c>
      <c r="K229" s="114" t="n">
        <v>2.672010688042752</v>
      </c>
      <c r="L229" s="198" t="n">
        <v>2005.9</v>
      </c>
      <c r="M229" s="198" t="n">
        <v>42</v>
      </c>
    </row>
    <row r="230" ht="16" customHeight="1">
      <c r="A230" s="199" t="inlineStr">
        <is>
          <t>S2503 140mm Fan</t>
        </is>
      </c>
      <c r="B230" s="117" t="inlineStr">
        <is>
          <t>B0DGGVRBX2</t>
        </is>
      </c>
      <c r="C230" s="116" t="inlineStr">
        <is>
          <t>Geometric Future Squama 2503 RGB PWM Fan</t>
        </is>
      </c>
      <c r="D230" s="118" t="inlineStr">
        <is>
          <t>W7</t>
        </is>
      </c>
      <c r="E230" s="119" t="n">
        <v>99.8</v>
      </c>
      <c r="F230" s="119" t="n">
        <v>2.42</v>
      </c>
      <c r="G230" s="30" t="n">
        <v>2</v>
      </c>
      <c r="H230" s="30" t="n">
        <v>2</v>
      </c>
      <c r="I230" s="30" t="n">
        <v>0</v>
      </c>
      <c r="J230" s="200" t="n">
        <v>1</v>
      </c>
      <c r="K230" s="121" t="n">
        <v>2.424849699398798</v>
      </c>
      <c r="L230" s="201" t="n">
        <v>2005.9</v>
      </c>
      <c r="M230" s="201" t="n">
        <v>42</v>
      </c>
    </row>
    <row r="231" ht="16" customHeight="1">
      <c r="A231" s="202" t="inlineStr">
        <is>
          <t>S2503 140mm Fan</t>
        </is>
      </c>
      <c r="B231" s="124" t="inlineStr">
        <is>
          <t>B0DGGVRBX2</t>
        </is>
      </c>
      <c r="C231" s="123" t="inlineStr">
        <is>
          <t>Geometric Future Squama 2503 RGB PWM Fan</t>
        </is>
      </c>
      <c r="D231" s="125" t="inlineStr">
        <is>
          <t>W8</t>
        </is>
      </c>
      <c r="E231" s="126" t="n">
        <v>449.1</v>
      </c>
      <c r="F231" s="126" t="n">
        <v>3.25</v>
      </c>
      <c r="G231" s="32" t="n">
        <v>9</v>
      </c>
      <c r="H231" s="32" t="n">
        <v>9</v>
      </c>
      <c r="I231" s="32" t="n">
        <v>0</v>
      </c>
      <c r="J231" s="203" t="n">
        <v>1</v>
      </c>
      <c r="K231" s="128" t="n">
        <v>0.723669561344912</v>
      </c>
      <c r="L231" s="204" t="n">
        <v>2005.9</v>
      </c>
      <c r="M231" s="204" t="n">
        <v>42</v>
      </c>
    </row>
    <row r="232" ht="16" customHeight="1">
      <c r="A232" s="205" t="inlineStr">
        <is>
          <t>S2503 140mm Fan</t>
        </is>
      </c>
      <c r="B232" s="131" t="inlineStr">
        <is>
          <t>B0DGGVRBX2</t>
        </is>
      </c>
      <c r="C232" s="130" t="inlineStr">
        <is>
          <t>Geometric Future Squama 2503 RGB PWM Fan</t>
        </is>
      </c>
      <c r="D232" s="132" t="inlineStr">
        <is>
          <t>W9</t>
        </is>
      </c>
      <c r="E232" s="133" t="n">
        <v>99.59999999999999</v>
      </c>
      <c r="F232" s="133" t="n">
        <v>11.76</v>
      </c>
      <c r="G232" s="34" t="n">
        <v>5</v>
      </c>
      <c r="H232" s="34" t="n">
        <v>0</v>
      </c>
      <c r="I232" s="34" t="n">
        <v>5</v>
      </c>
      <c r="J232" s="206" t="n">
        <v>0</v>
      </c>
      <c r="K232" s="135" t="n">
        <v>11.80722891566265</v>
      </c>
      <c r="L232" s="207" t="n">
        <v>2005.9</v>
      </c>
      <c r="M232" s="207" t="n">
        <v>42</v>
      </c>
    </row>
    <row r="233" ht="16" customHeight="1">
      <c r="A233" s="208" t="inlineStr">
        <is>
          <t>S2503 140mm Fan</t>
        </is>
      </c>
      <c r="B233" s="138" t="inlineStr">
        <is>
          <t>B0DGGVRBX2</t>
        </is>
      </c>
      <c r="C233" s="137" t="inlineStr">
        <is>
          <t>Geometric Future Squama 2503 RGB PWM Fan</t>
        </is>
      </c>
      <c r="D233" s="139" t="inlineStr">
        <is>
          <t>W10</t>
        </is>
      </c>
      <c r="E233" s="140" t="n">
        <v>209.7</v>
      </c>
      <c r="F233" s="140" t="n">
        <v>30.87</v>
      </c>
      <c r="G233" s="36" t="n">
        <v>3</v>
      </c>
      <c r="H233" s="36" t="n">
        <v>2</v>
      </c>
      <c r="I233" s="36" t="n">
        <v>1</v>
      </c>
      <c r="J233" s="209" t="n">
        <v>0.6666666666666666</v>
      </c>
      <c r="K233" s="142" t="n">
        <v>14.72103004291846</v>
      </c>
      <c r="L233" s="210" t="n">
        <v>2005.9</v>
      </c>
      <c r="M233" s="210" t="n">
        <v>42</v>
      </c>
    </row>
    <row r="234" ht="16" customHeight="1">
      <c r="A234" s="211" t="inlineStr">
        <is>
          <t>S2503 140mm Fan</t>
        </is>
      </c>
      <c r="B234" s="145" t="inlineStr">
        <is>
          <t>B0DGGVRBX2</t>
        </is>
      </c>
      <c r="C234" s="144" t="inlineStr">
        <is>
          <t>Geometric Future Squama 2503 RGB PWM Fan</t>
        </is>
      </c>
      <c r="D234" s="146" t="inlineStr">
        <is>
          <t>W11</t>
        </is>
      </c>
      <c r="E234" s="147" t="n">
        <v>149.7</v>
      </c>
      <c r="F234" s="147" t="n">
        <v>16.48</v>
      </c>
      <c r="G234" s="38" t="n">
        <v>3</v>
      </c>
      <c r="H234" s="38" t="n">
        <v>1</v>
      </c>
      <c r="I234" s="38" t="n">
        <v>2</v>
      </c>
      <c r="J234" s="212" t="n">
        <v>0.3333333333333333</v>
      </c>
      <c r="K234" s="149" t="n">
        <v>11.00868403473614</v>
      </c>
      <c r="L234" s="213" t="n">
        <v>2005.9</v>
      </c>
      <c r="M234" s="213" t="n">
        <v>42</v>
      </c>
    </row>
    <row r="235" ht="16" customHeight="1">
      <c r="A235" s="181" t="inlineStr">
        <is>
          <t>S2503 140mm Fan</t>
        </is>
      </c>
      <c r="B235" s="75" t="inlineStr">
        <is>
          <t>B0DGP1TPR5</t>
        </is>
      </c>
      <c r="C235" s="74" t="inlineStr">
        <is>
          <t>Geometric Future Squama 2503R Reverse Bl</t>
        </is>
      </c>
      <c r="D235" s="76" t="inlineStr">
        <is>
          <t>W1</t>
        </is>
      </c>
      <c r="E235" s="77" t="n">
        <v>119.2</v>
      </c>
      <c r="F235" s="77" t="n">
        <v>9.800000000000001</v>
      </c>
      <c r="G235" s="18" t="n">
        <v>8</v>
      </c>
      <c r="H235" s="18" t="n">
        <v>5</v>
      </c>
      <c r="I235" s="18" t="n">
        <v>3</v>
      </c>
      <c r="J235" s="182" t="n">
        <v>0.625</v>
      </c>
      <c r="K235" s="79" t="n">
        <v>8.221476510067115</v>
      </c>
      <c r="L235" s="183" t="n">
        <v>1114.8</v>
      </c>
      <c r="M235" s="183" t="n">
        <v>52</v>
      </c>
    </row>
    <row r="236" ht="16" customHeight="1">
      <c r="A236" s="184" t="inlineStr">
        <is>
          <t>S2503 140mm Fan</t>
        </is>
      </c>
      <c r="B236" s="82" t="inlineStr">
        <is>
          <t>B0DGP1TPR5</t>
        </is>
      </c>
      <c r="C236" s="81" t="inlineStr">
        <is>
          <t>Geometric Future Squama 2503R Reverse Bl</t>
        </is>
      </c>
      <c r="D236" s="83" t="inlineStr">
        <is>
          <t>W2</t>
        </is>
      </c>
      <c r="E236" s="84" t="n">
        <v>29.8</v>
      </c>
      <c r="F236" s="84" t="n">
        <v>11.17</v>
      </c>
      <c r="G236" s="20" t="n">
        <v>2</v>
      </c>
      <c r="H236" s="20" t="n">
        <v>2</v>
      </c>
      <c r="I236" s="20" t="n">
        <v>0</v>
      </c>
      <c r="J236" s="185" t="n">
        <v>1</v>
      </c>
      <c r="K236" s="86" t="n">
        <v>37.48322147651007</v>
      </c>
      <c r="L236" s="186" t="n">
        <v>1114.8</v>
      </c>
      <c r="M236" s="186" t="n">
        <v>52</v>
      </c>
    </row>
    <row r="237" ht="16" customHeight="1">
      <c r="A237" s="187" t="inlineStr">
        <is>
          <t>S2503 140mm Fan</t>
        </is>
      </c>
      <c r="B237" s="89" t="inlineStr">
        <is>
          <t>B0DGP1TPR5</t>
        </is>
      </c>
      <c r="C237" s="88" t="inlineStr">
        <is>
          <t>Geometric Future Squama 2503R Reverse Bl</t>
        </is>
      </c>
      <c r="D237" s="90" t="inlineStr">
        <is>
          <t>W3</t>
        </is>
      </c>
      <c r="E237" s="91" t="n">
        <v>59.6</v>
      </c>
      <c r="F237" s="91" t="n">
        <v>5.56</v>
      </c>
      <c r="G237" s="22" t="n">
        <v>4</v>
      </c>
      <c r="H237" s="22" t="n">
        <v>4</v>
      </c>
      <c r="I237" s="22" t="n">
        <v>0</v>
      </c>
      <c r="J237" s="188" t="n">
        <v>1</v>
      </c>
      <c r="K237" s="93" t="n">
        <v>9.328859060402683</v>
      </c>
      <c r="L237" s="189" t="n">
        <v>1114.8</v>
      </c>
      <c r="M237" s="189" t="n">
        <v>52</v>
      </c>
    </row>
    <row r="238" ht="16" customHeight="1">
      <c r="A238" s="190" t="inlineStr">
        <is>
          <t>S2503 140mm Fan</t>
        </is>
      </c>
      <c r="B238" s="96" t="inlineStr">
        <is>
          <t>B0DGP1TPR5</t>
        </is>
      </c>
      <c r="C238" s="95" t="inlineStr">
        <is>
          <t>Geometric Future Squama 2503R Reverse Bl</t>
        </is>
      </c>
      <c r="D238" s="97" t="inlineStr">
        <is>
          <t>W4</t>
        </is>
      </c>
      <c r="E238" s="98" t="n">
        <v>0</v>
      </c>
      <c r="F238" s="98" t="n">
        <v>6.88</v>
      </c>
      <c r="G238" s="24" t="n">
        <v>0</v>
      </c>
      <c r="H238" s="24" t="n">
        <v>0</v>
      </c>
      <c r="I238" s="24" t="n">
        <v>0</v>
      </c>
      <c r="J238" s="222" t="n"/>
      <c r="K238" s="65" t="n"/>
      <c r="L238" s="192" t="n">
        <v>1114.8</v>
      </c>
      <c r="M238" s="192" t="n">
        <v>52</v>
      </c>
    </row>
    <row r="239" ht="16" customHeight="1">
      <c r="A239" s="193" t="inlineStr">
        <is>
          <t>S2503 140mm Fan</t>
        </is>
      </c>
      <c r="B239" s="103" t="inlineStr">
        <is>
          <t>B0DGP1TPR5</t>
        </is>
      </c>
      <c r="C239" s="102" t="inlineStr">
        <is>
          <t>Geometric Future Squama 2503R Reverse Bl</t>
        </is>
      </c>
      <c r="D239" s="104" t="inlineStr">
        <is>
          <t>W5</t>
        </is>
      </c>
      <c r="E239" s="105" t="n">
        <v>14.9</v>
      </c>
      <c r="F239" s="105" t="n">
        <v>6.81</v>
      </c>
      <c r="G239" s="26" t="n">
        <v>1</v>
      </c>
      <c r="H239" s="26" t="n">
        <v>1</v>
      </c>
      <c r="I239" s="26" t="n">
        <v>0</v>
      </c>
      <c r="J239" s="194" t="n">
        <v>1</v>
      </c>
      <c r="K239" s="107" t="n">
        <v>45.70469798657717</v>
      </c>
      <c r="L239" s="195" t="n">
        <v>1114.8</v>
      </c>
      <c r="M239" s="195" t="n">
        <v>52</v>
      </c>
    </row>
    <row r="240" ht="16" customHeight="1">
      <c r="A240" s="196" t="inlineStr">
        <is>
          <t>S2503 140mm Fan</t>
        </is>
      </c>
      <c r="B240" s="110" t="inlineStr">
        <is>
          <t>B0DGP1TPR5</t>
        </is>
      </c>
      <c r="C240" s="109" t="inlineStr">
        <is>
          <t>Geometric Future Squama 2503R Reverse Bl</t>
        </is>
      </c>
      <c r="D240" s="111" t="inlineStr">
        <is>
          <t>W6</t>
        </is>
      </c>
      <c r="E240" s="112" t="n">
        <v>59.6</v>
      </c>
      <c r="F240" s="112" t="n">
        <v>6.57</v>
      </c>
      <c r="G240" s="28" t="n">
        <v>4</v>
      </c>
      <c r="H240" s="28" t="n">
        <v>3</v>
      </c>
      <c r="I240" s="28" t="n">
        <v>1</v>
      </c>
      <c r="J240" s="197" t="n">
        <v>0.75</v>
      </c>
      <c r="K240" s="114" t="n">
        <v>11.02348993288591</v>
      </c>
      <c r="L240" s="198" t="n">
        <v>1114.8</v>
      </c>
      <c r="M240" s="198" t="n">
        <v>52</v>
      </c>
    </row>
    <row r="241" ht="16" customHeight="1">
      <c r="A241" s="199" t="inlineStr">
        <is>
          <t>S2503 140mm Fan</t>
        </is>
      </c>
      <c r="B241" s="117" t="inlineStr">
        <is>
          <t>B0DGP1TPR5</t>
        </is>
      </c>
      <c r="C241" s="116" t="inlineStr">
        <is>
          <t>Geometric Future Squama 2503R Reverse Bl</t>
        </is>
      </c>
      <c r="D241" s="118" t="inlineStr">
        <is>
          <t>W7</t>
        </is>
      </c>
      <c r="E241" s="119" t="n">
        <v>74.5</v>
      </c>
      <c r="F241" s="119" t="n">
        <v>5.55</v>
      </c>
      <c r="G241" s="30" t="n">
        <v>5</v>
      </c>
      <c r="H241" s="30" t="n">
        <v>4</v>
      </c>
      <c r="I241" s="30" t="n">
        <v>1</v>
      </c>
      <c r="J241" s="200" t="n">
        <v>0.8</v>
      </c>
      <c r="K241" s="121" t="n">
        <v>7.4496644295302</v>
      </c>
      <c r="L241" s="201" t="n">
        <v>1114.8</v>
      </c>
      <c r="M241" s="201" t="n">
        <v>52</v>
      </c>
    </row>
    <row r="242" ht="16" customHeight="1">
      <c r="A242" s="202" t="inlineStr">
        <is>
          <t>S2503 140mm Fan</t>
        </is>
      </c>
      <c r="B242" s="124" t="inlineStr">
        <is>
          <t>B0DGP1TPR5</t>
        </is>
      </c>
      <c r="C242" s="123" t="inlineStr">
        <is>
          <t>Geometric Future Squama 2503R Reverse Bl</t>
        </is>
      </c>
      <c r="D242" s="125" t="inlineStr">
        <is>
          <t>W8</t>
        </is>
      </c>
      <c r="E242" s="126" t="n">
        <v>178.8</v>
      </c>
      <c r="F242" s="126" t="n">
        <v>5.98</v>
      </c>
      <c r="G242" s="32" t="n">
        <v>12</v>
      </c>
      <c r="H242" s="32" t="n">
        <v>12</v>
      </c>
      <c r="I242" s="32" t="n">
        <v>0</v>
      </c>
      <c r="J242" s="203" t="n">
        <v>1</v>
      </c>
      <c r="K242" s="128" t="n">
        <v>3.344519015659955</v>
      </c>
      <c r="L242" s="204" t="n">
        <v>1114.8</v>
      </c>
      <c r="M242" s="204" t="n">
        <v>52</v>
      </c>
    </row>
    <row r="243" ht="16" customHeight="1">
      <c r="A243" s="205" t="inlineStr">
        <is>
          <t>S2503 140mm Fan</t>
        </is>
      </c>
      <c r="B243" s="131" t="inlineStr">
        <is>
          <t>B0DGP1TPR5</t>
        </is>
      </c>
      <c r="C243" s="130" t="inlineStr">
        <is>
          <t>Geometric Future Squama 2503R Reverse Bl</t>
        </is>
      </c>
      <c r="D243" s="132" t="inlineStr">
        <is>
          <t>W9</t>
        </is>
      </c>
      <c r="E243" s="133" t="n">
        <v>249.7</v>
      </c>
      <c r="F243" s="133" t="n">
        <v>6.35</v>
      </c>
      <c r="G243" s="34" t="n">
        <v>3</v>
      </c>
      <c r="H243" s="34" t="n">
        <v>0</v>
      </c>
      <c r="I243" s="34" t="n">
        <v>3</v>
      </c>
      <c r="J243" s="206" t="n">
        <v>0</v>
      </c>
      <c r="K243" s="135" t="n">
        <v>2.543051661994393</v>
      </c>
      <c r="L243" s="207" t="n">
        <v>1114.8</v>
      </c>
      <c r="M243" s="207" t="n">
        <v>52</v>
      </c>
    </row>
    <row r="244" ht="16" customHeight="1">
      <c r="A244" s="208" t="inlineStr">
        <is>
          <t>S2503 140mm Fan</t>
        </is>
      </c>
      <c r="B244" s="138" t="inlineStr">
        <is>
          <t>B0DGP1TPR5</t>
        </is>
      </c>
      <c r="C244" s="137" t="inlineStr">
        <is>
          <t>Geometric Future Squama 2503R Reverse Bl</t>
        </is>
      </c>
      <c r="D244" s="139" t="inlineStr">
        <is>
          <t>W10</t>
        </is>
      </c>
      <c r="E244" s="140" t="n">
        <v>284</v>
      </c>
      <c r="F244" s="140" t="n">
        <v>31.79</v>
      </c>
      <c r="G244" s="36" t="n">
        <v>10</v>
      </c>
      <c r="H244" s="36" t="n">
        <v>2</v>
      </c>
      <c r="I244" s="36" t="n">
        <v>8</v>
      </c>
      <c r="J244" s="209" t="n">
        <v>0.2</v>
      </c>
      <c r="K244" s="142" t="n">
        <v>11.19366197183099</v>
      </c>
      <c r="L244" s="210" t="n">
        <v>1114.8</v>
      </c>
      <c r="M244" s="210" t="n">
        <v>52</v>
      </c>
    </row>
    <row r="245" ht="16" customHeight="1">
      <c r="A245" s="211" t="inlineStr">
        <is>
          <t>S2503 140mm Fan</t>
        </is>
      </c>
      <c r="B245" s="145" t="inlineStr">
        <is>
          <t>B0DGP1TPR5</t>
        </is>
      </c>
      <c r="C245" s="144" t="inlineStr">
        <is>
          <t>Geometric Future Squama 2503R Reverse Bl</t>
        </is>
      </c>
      <c r="D245" s="146" t="inlineStr">
        <is>
          <t>W11</t>
        </is>
      </c>
      <c r="E245" s="147" t="n">
        <v>44.7</v>
      </c>
      <c r="F245" s="147" t="n">
        <v>24.18</v>
      </c>
      <c r="G245" s="38" t="n">
        <v>3</v>
      </c>
      <c r="H245" s="38" t="n">
        <v>1</v>
      </c>
      <c r="I245" s="38" t="n">
        <v>2</v>
      </c>
      <c r="J245" s="212" t="n">
        <v>0.3333333333333333</v>
      </c>
      <c r="K245" s="149" t="n">
        <v>54.09395973154362</v>
      </c>
      <c r="L245" s="213" t="n">
        <v>1114.8</v>
      </c>
      <c r="M245" s="213" t="n">
        <v>52</v>
      </c>
    </row>
    <row r="246" ht="16" customHeight="1">
      <c r="A246" s="181" t="inlineStr">
        <is>
          <t>S2503 140mm Fan</t>
        </is>
      </c>
      <c r="B246" s="75" t="inlineStr">
        <is>
          <t>B0DGNSZNRH</t>
        </is>
      </c>
      <c r="C246" s="74" t="inlineStr">
        <is>
          <t>Geometric Future Squama 2503R Reverse Bl</t>
        </is>
      </c>
      <c r="D246" s="76" t="inlineStr">
        <is>
          <t>W1</t>
        </is>
      </c>
      <c r="E246" s="77" t="n">
        <v>299.4</v>
      </c>
      <c r="F246" s="77" t="n">
        <v>0.08</v>
      </c>
      <c r="G246" s="18" t="n">
        <v>6</v>
      </c>
      <c r="H246" s="18" t="n">
        <v>6</v>
      </c>
      <c r="I246" s="18" t="n">
        <v>0</v>
      </c>
      <c r="J246" s="182" t="n">
        <v>1</v>
      </c>
      <c r="K246" s="79" t="n">
        <v>0.02672010688042752</v>
      </c>
      <c r="L246" s="183" t="n">
        <v>798.4</v>
      </c>
      <c r="M246" s="183" t="n">
        <v>16</v>
      </c>
    </row>
    <row r="247" ht="16" customHeight="1">
      <c r="A247" s="184" t="inlineStr">
        <is>
          <t>S2503 140mm Fan</t>
        </is>
      </c>
      <c r="B247" s="82" t="inlineStr">
        <is>
          <t>B0DGNSZNRH</t>
        </is>
      </c>
      <c r="C247" s="81" t="inlineStr">
        <is>
          <t>Geometric Future Squama 2503R Reverse Bl</t>
        </is>
      </c>
      <c r="D247" s="83" t="inlineStr">
        <is>
          <t>W2</t>
        </is>
      </c>
      <c r="E247" s="84" t="n">
        <v>49.9</v>
      </c>
      <c r="F247" s="84" t="n">
        <v>1.53</v>
      </c>
      <c r="G247" s="20" t="n">
        <v>1</v>
      </c>
      <c r="H247" s="20" t="n">
        <v>1</v>
      </c>
      <c r="I247" s="20" t="n">
        <v>0</v>
      </c>
      <c r="J247" s="185" t="n">
        <v>1</v>
      </c>
      <c r="K247" s="86" t="n">
        <v>3.066132264529058</v>
      </c>
      <c r="L247" s="186" t="n">
        <v>798.4</v>
      </c>
      <c r="M247" s="186" t="n">
        <v>16</v>
      </c>
    </row>
    <row r="248" ht="16" customHeight="1">
      <c r="A248" s="187" t="inlineStr">
        <is>
          <t>S2503 140mm Fan</t>
        </is>
      </c>
      <c r="B248" s="89" t="inlineStr">
        <is>
          <t>B0DGNSZNRH</t>
        </is>
      </c>
      <c r="C248" s="88" t="inlineStr">
        <is>
          <t>Geometric Future Squama 2503R Reverse Bl</t>
        </is>
      </c>
      <c r="D248" s="90" t="inlineStr">
        <is>
          <t>W3</t>
        </is>
      </c>
      <c r="E248" s="91" t="n">
        <v>0</v>
      </c>
      <c r="F248" s="91" t="n">
        <v>0.68</v>
      </c>
      <c r="G248" s="22" t="n">
        <v>0</v>
      </c>
      <c r="H248" s="22" t="n">
        <v>0</v>
      </c>
      <c r="I248" s="22" t="n">
        <v>0</v>
      </c>
      <c r="J248" s="220" t="n"/>
      <c r="K248" s="57" t="n"/>
      <c r="L248" s="189" t="n">
        <v>798.4</v>
      </c>
      <c r="M248" s="189" t="n">
        <v>16</v>
      </c>
    </row>
    <row r="249" ht="16" customHeight="1">
      <c r="A249" s="190" t="inlineStr">
        <is>
          <t>S2503 140mm Fan</t>
        </is>
      </c>
      <c r="B249" s="96" t="inlineStr">
        <is>
          <t>B0DGNSZNRH</t>
        </is>
      </c>
      <c r="C249" s="95" t="inlineStr">
        <is>
          <t>Geometric Future Squama 2503R Reverse Bl</t>
        </is>
      </c>
      <c r="D249" s="97" t="inlineStr">
        <is>
          <t>W4</t>
        </is>
      </c>
      <c r="E249" s="98" t="n">
        <v>0</v>
      </c>
      <c r="F249" s="98" t="n">
        <v>0.44</v>
      </c>
      <c r="G249" s="24" t="n">
        <v>0</v>
      </c>
      <c r="H249" s="24" t="n">
        <v>0</v>
      </c>
      <c r="I249" s="24" t="n">
        <v>0</v>
      </c>
      <c r="J249" s="222" t="n"/>
      <c r="K249" s="65" t="n"/>
      <c r="L249" s="192" t="n">
        <v>798.4</v>
      </c>
      <c r="M249" s="192" t="n">
        <v>16</v>
      </c>
    </row>
    <row r="250" ht="16" customHeight="1">
      <c r="A250" s="193" t="inlineStr">
        <is>
          <t>S2503 140mm Fan</t>
        </is>
      </c>
      <c r="B250" s="103" t="inlineStr">
        <is>
          <t>B0DGNSZNRH</t>
        </is>
      </c>
      <c r="C250" s="102" t="inlineStr">
        <is>
          <t>Geometric Future Squama 2503R Reverse Bl</t>
        </is>
      </c>
      <c r="D250" s="104" t="inlineStr">
        <is>
          <t>W5</t>
        </is>
      </c>
      <c r="E250" s="105" t="n">
        <v>249.5</v>
      </c>
      <c r="F250" s="105" t="n">
        <v>1.28</v>
      </c>
      <c r="G250" s="26" t="n">
        <v>5</v>
      </c>
      <c r="H250" s="26" t="n">
        <v>4</v>
      </c>
      <c r="I250" s="26" t="n">
        <v>1</v>
      </c>
      <c r="J250" s="194" t="n">
        <v>0.8</v>
      </c>
      <c r="K250" s="107" t="n">
        <v>0.5130260521042085</v>
      </c>
      <c r="L250" s="195" t="n">
        <v>798.4</v>
      </c>
      <c r="M250" s="195" t="n">
        <v>16</v>
      </c>
    </row>
    <row r="251" ht="16" customHeight="1">
      <c r="A251" s="196" t="inlineStr">
        <is>
          <t>S2503 140mm Fan</t>
        </is>
      </c>
      <c r="B251" s="110" t="inlineStr">
        <is>
          <t>B0DGNSZNRH</t>
        </is>
      </c>
      <c r="C251" s="109" t="inlineStr">
        <is>
          <t>Geometric Future Squama 2503R Reverse Bl</t>
        </is>
      </c>
      <c r="D251" s="111" t="inlineStr">
        <is>
          <t>W6</t>
        </is>
      </c>
      <c r="E251" s="112" t="n">
        <v>149.7</v>
      </c>
      <c r="F251" s="112" t="n">
        <v>0.66</v>
      </c>
      <c r="G251" s="28" t="n">
        <v>3</v>
      </c>
      <c r="H251" s="28" t="n">
        <v>2</v>
      </c>
      <c r="I251" s="28" t="n">
        <v>1</v>
      </c>
      <c r="J251" s="197" t="n">
        <v>0.6666666666666666</v>
      </c>
      <c r="K251" s="114" t="n">
        <v>0.4408817635270542</v>
      </c>
      <c r="L251" s="198" t="n">
        <v>798.4</v>
      </c>
      <c r="M251" s="198" t="n">
        <v>16</v>
      </c>
    </row>
    <row r="252" ht="16" customHeight="1">
      <c r="A252" s="199" t="inlineStr">
        <is>
          <t>S2503 140mm Fan</t>
        </is>
      </c>
      <c r="B252" s="117" t="inlineStr">
        <is>
          <t>B0DGNSZNRH</t>
        </is>
      </c>
      <c r="C252" s="116" t="inlineStr">
        <is>
          <t>Geometric Future Squama 2503R Reverse Bl</t>
        </is>
      </c>
      <c r="D252" s="118" t="inlineStr">
        <is>
          <t>W7</t>
        </is>
      </c>
      <c r="E252" s="119" t="n">
        <v>0</v>
      </c>
      <c r="F252" s="119" t="n">
        <v>1.23</v>
      </c>
      <c r="G252" s="30" t="n">
        <v>0</v>
      </c>
      <c r="H252" s="30" t="n">
        <v>0</v>
      </c>
      <c r="I252" s="30" t="n">
        <v>0</v>
      </c>
      <c r="J252" s="224" t="n"/>
      <c r="K252" s="59" t="n"/>
      <c r="L252" s="201" t="n">
        <v>798.4</v>
      </c>
      <c r="M252" s="201" t="n">
        <v>16</v>
      </c>
    </row>
    <row r="253" ht="16" customHeight="1">
      <c r="A253" s="202" t="inlineStr">
        <is>
          <t>S2503 140mm Fan</t>
        </is>
      </c>
      <c r="B253" s="124" t="inlineStr">
        <is>
          <t>B0DGNSZNRH</t>
        </is>
      </c>
      <c r="C253" s="123" t="inlineStr">
        <is>
          <t>Geometric Future Squama 2503R Reverse Bl</t>
        </is>
      </c>
      <c r="D253" s="125" t="inlineStr">
        <is>
          <t>W8</t>
        </is>
      </c>
      <c r="E253" s="126" t="n">
        <v>49.9</v>
      </c>
      <c r="F253" s="126" t="n">
        <v>0.43</v>
      </c>
      <c r="G253" s="32" t="n">
        <v>1</v>
      </c>
      <c r="H253" s="32" t="n">
        <v>1</v>
      </c>
      <c r="I253" s="32" t="n">
        <v>0</v>
      </c>
      <c r="J253" s="203" t="n">
        <v>1</v>
      </c>
      <c r="K253" s="128" t="n">
        <v>0.8617234468937875</v>
      </c>
      <c r="L253" s="204" t="n">
        <v>798.4</v>
      </c>
      <c r="M253" s="204" t="n">
        <v>16</v>
      </c>
    </row>
    <row r="254" ht="16" customHeight="1">
      <c r="A254" s="205" t="inlineStr">
        <is>
          <t>S2503 140mm Fan</t>
        </is>
      </c>
      <c r="B254" s="131" t="inlineStr">
        <is>
          <t>B0DGNSZNRH</t>
        </is>
      </c>
      <c r="C254" s="130" t="inlineStr">
        <is>
          <t>Geometric Future Squama 2503R Reverse Bl</t>
        </is>
      </c>
      <c r="D254" s="132" t="inlineStr">
        <is>
          <t>W9</t>
        </is>
      </c>
      <c r="E254" s="133" t="n">
        <v>0</v>
      </c>
      <c r="F254" s="133" t="n">
        <v>0.75</v>
      </c>
      <c r="G254" s="34" t="n">
        <v>0</v>
      </c>
      <c r="H254" s="34" t="n">
        <v>0</v>
      </c>
      <c r="I254" s="34" t="n">
        <v>0</v>
      </c>
      <c r="J254" s="214" t="n"/>
      <c r="K254" s="52" t="n"/>
      <c r="L254" s="207" t="n">
        <v>798.4</v>
      </c>
      <c r="M254" s="207" t="n">
        <v>16</v>
      </c>
    </row>
    <row r="255" ht="16" customHeight="1">
      <c r="A255" s="208" t="inlineStr">
        <is>
          <t>S2503 140mm Fan</t>
        </is>
      </c>
      <c r="B255" s="138" t="inlineStr">
        <is>
          <t>B0DGNSZNRH</t>
        </is>
      </c>
      <c r="C255" s="137" t="inlineStr">
        <is>
          <t>Geometric Future Squama 2503R Reverse Bl</t>
        </is>
      </c>
      <c r="D255" s="139" t="inlineStr">
        <is>
          <t>W10</t>
        </is>
      </c>
      <c r="E255" s="140" t="n">
        <v>0</v>
      </c>
      <c r="F255" s="140" t="n">
        <v>2.84</v>
      </c>
      <c r="G255" s="36" t="n">
        <v>0</v>
      </c>
      <c r="H255" s="36" t="n">
        <v>0</v>
      </c>
      <c r="I255" s="36" t="n">
        <v>0</v>
      </c>
      <c r="J255" s="215" t="n"/>
      <c r="K255" s="63" t="n"/>
      <c r="L255" s="210" t="n">
        <v>798.4</v>
      </c>
      <c r="M255" s="210" t="n">
        <v>16</v>
      </c>
    </row>
    <row r="256" ht="16" customHeight="1">
      <c r="A256" s="211" t="inlineStr">
        <is>
          <t>S2503 140mm Fan</t>
        </is>
      </c>
      <c r="B256" s="145" t="inlineStr">
        <is>
          <t>B0DGNSZNRH</t>
        </is>
      </c>
      <c r="C256" s="144" t="inlineStr">
        <is>
          <t>Geometric Future Squama 2503R Reverse Bl</t>
        </is>
      </c>
      <c r="D256" s="146" t="inlineStr">
        <is>
          <t>W11</t>
        </is>
      </c>
      <c r="E256" s="147" t="n">
        <v>0</v>
      </c>
      <c r="F256" s="147" t="n">
        <v>1.66</v>
      </c>
      <c r="G256" s="38" t="n">
        <v>0</v>
      </c>
      <c r="H256" s="38" t="n">
        <v>0</v>
      </c>
      <c r="I256" s="38" t="n">
        <v>0</v>
      </c>
      <c r="J256" s="216" t="n"/>
      <c r="K256" s="64" t="n"/>
      <c r="L256" s="213" t="n">
        <v>798.4</v>
      </c>
      <c r="M256" s="213" t="n">
        <v>16</v>
      </c>
    </row>
    <row r="257" ht="16" customHeight="1">
      <c r="A257" s="181" t="inlineStr">
        <is>
          <t>S2503 140mm Fan</t>
        </is>
      </c>
      <c r="B257" s="75" t="inlineStr">
        <is>
          <t>B0DGGXJBKN</t>
        </is>
      </c>
      <c r="C257" s="74" t="inlineStr">
        <is>
          <t>Geometric Future Squama 2503 RGB PWM Fan</t>
        </is>
      </c>
      <c r="D257" s="76" t="inlineStr">
        <is>
          <t>W1</t>
        </is>
      </c>
      <c r="E257" s="77" t="n">
        <v>0</v>
      </c>
      <c r="F257" s="77" t="n">
        <v>0.43</v>
      </c>
      <c r="G257" s="18" t="n">
        <v>0</v>
      </c>
      <c r="H257" s="18" t="n">
        <v>0</v>
      </c>
      <c r="I257" s="18" t="n">
        <v>0</v>
      </c>
      <c r="J257" s="221" t="n"/>
      <c r="K257" s="62" t="n"/>
      <c r="L257" s="183" t="n">
        <v>587.7</v>
      </c>
      <c r="M257" s="183" t="n">
        <v>23</v>
      </c>
    </row>
    <row r="258" ht="16" customHeight="1">
      <c r="A258" s="184" t="inlineStr">
        <is>
          <t>S2503 140mm Fan</t>
        </is>
      </c>
      <c r="B258" s="82" t="inlineStr">
        <is>
          <t>B0DGGXJBKN</t>
        </is>
      </c>
      <c r="C258" s="81" t="inlineStr">
        <is>
          <t>Geometric Future Squama 2503 RGB PWM Fan</t>
        </is>
      </c>
      <c r="D258" s="83" t="inlineStr">
        <is>
          <t>W2</t>
        </is>
      </c>
      <c r="E258" s="84" t="n">
        <v>0</v>
      </c>
      <c r="F258" s="84" t="n">
        <v>0.66</v>
      </c>
      <c r="G258" s="20" t="n">
        <v>0</v>
      </c>
      <c r="H258" s="20" t="n">
        <v>0</v>
      </c>
      <c r="I258" s="20" t="n">
        <v>0</v>
      </c>
      <c r="J258" s="217" t="n"/>
      <c r="K258" s="56" t="n"/>
      <c r="L258" s="186" t="n">
        <v>587.7</v>
      </c>
      <c r="M258" s="186" t="n">
        <v>23</v>
      </c>
    </row>
    <row r="259" ht="16" customHeight="1">
      <c r="A259" s="187" t="inlineStr">
        <is>
          <t>S2503 140mm Fan</t>
        </is>
      </c>
      <c r="B259" s="89" t="inlineStr">
        <is>
          <t>B0DGGXJBKN</t>
        </is>
      </c>
      <c r="C259" s="88" t="inlineStr">
        <is>
          <t>Geometric Future Squama 2503 RGB PWM Fan</t>
        </is>
      </c>
      <c r="D259" s="90" t="inlineStr">
        <is>
          <t>W3</t>
        </is>
      </c>
      <c r="E259" s="91" t="n">
        <v>39.8</v>
      </c>
      <c r="F259" s="91" t="n">
        <v>1.39</v>
      </c>
      <c r="G259" s="22" t="n">
        <v>2</v>
      </c>
      <c r="H259" s="22" t="n">
        <v>2</v>
      </c>
      <c r="I259" s="22" t="n">
        <v>0</v>
      </c>
      <c r="J259" s="188" t="n">
        <v>1</v>
      </c>
      <c r="K259" s="93" t="n">
        <v>3.492462311557789</v>
      </c>
      <c r="L259" s="189" t="n">
        <v>587.7</v>
      </c>
      <c r="M259" s="189" t="n">
        <v>23</v>
      </c>
    </row>
    <row r="260" ht="16" customHeight="1">
      <c r="A260" s="190" t="inlineStr">
        <is>
          <t>S2503 140mm Fan</t>
        </is>
      </c>
      <c r="B260" s="96" t="inlineStr">
        <is>
          <t>B0DGGXJBKN</t>
        </is>
      </c>
      <c r="C260" s="95" t="inlineStr">
        <is>
          <t>Geometric Future Squama 2503 RGB PWM Fan</t>
        </is>
      </c>
      <c r="D260" s="97" t="inlineStr">
        <is>
          <t>W4</t>
        </is>
      </c>
      <c r="E260" s="98" t="n">
        <v>39.8</v>
      </c>
      <c r="F260" s="98" t="n">
        <v>1.43</v>
      </c>
      <c r="G260" s="24" t="n">
        <v>2</v>
      </c>
      <c r="H260" s="24" t="n">
        <v>2</v>
      </c>
      <c r="I260" s="24" t="n">
        <v>0</v>
      </c>
      <c r="J260" s="191" t="n">
        <v>1</v>
      </c>
      <c r="K260" s="100" t="n">
        <v>3.592964824120603</v>
      </c>
      <c r="L260" s="192" t="n">
        <v>587.7</v>
      </c>
      <c r="M260" s="192" t="n">
        <v>23</v>
      </c>
    </row>
    <row r="261" ht="16" customHeight="1">
      <c r="A261" s="193" t="inlineStr">
        <is>
          <t>S2503 140mm Fan</t>
        </is>
      </c>
      <c r="B261" s="103" t="inlineStr">
        <is>
          <t>B0DGGXJBKN</t>
        </is>
      </c>
      <c r="C261" s="102" t="inlineStr">
        <is>
          <t>Geometric Future Squama 2503 RGB PWM Fan</t>
        </is>
      </c>
      <c r="D261" s="104" t="inlineStr">
        <is>
          <t>W5</t>
        </is>
      </c>
      <c r="E261" s="105" t="n">
        <v>39.8</v>
      </c>
      <c r="F261" s="105" t="n">
        <v>2.2</v>
      </c>
      <c r="G261" s="26" t="n">
        <v>2</v>
      </c>
      <c r="H261" s="26" t="n">
        <v>2</v>
      </c>
      <c r="I261" s="26" t="n">
        <v>0</v>
      </c>
      <c r="J261" s="194" t="n">
        <v>1</v>
      </c>
      <c r="K261" s="107" t="n">
        <v>5.527638190954775</v>
      </c>
      <c r="L261" s="195" t="n">
        <v>587.7</v>
      </c>
      <c r="M261" s="195" t="n">
        <v>23</v>
      </c>
    </row>
    <row r="262" ht="16" customHeight="1">
      <c r="A262" s="196" t="inlineStr">
        <is>
          <t>S2503 140mm Fan</t>
        </is>
      </c>
      <c r="B262" s="110" t="inlineStr">
        <is>
          <t>B0DGGXJBKN</t>
        </is>
      </c>
      <c r="C262" s="109" t="inlineStr">
        <is>
          <t>Geometric Future Squama 2503 RGB PWM Fan</t>
        </is>
      </c>
      <c r="D262" s="111" t="inlineStr">
        <is>
          <t>W6</t>
        </is>
      </c>
      <c r="E262" s="112" t="n">
        <v>59.7</v>
      </c>
      <c r="F262" s="112" t="n">
        <v>2.01</v>
      </c>
      <c r="G262" s="28" t="n">
        <v>3</v>
      </c>
      <c r="H262" s="28" t="n">
        <v>3</v>
      </c>
      <c r="I262" s="28" t="n">
        <v>0</v>
      </c>
      <c r="J262" s="197" t="n">
        <v>1</v>
      </c>
      <c r="K262" s="114" t="n">
        <v>3.366834170854271</v>
      </c>
      <c r="L262" s="198" t="n">
        <v>587.7</v>
      </c>
      <c r="M262" s="198" t="n">
        <v>23</v>
      </c>
    </row>
    <row r="263" ht="16" customHeight="1">
      <c r="A263" s="199" t="inlineStr">
        <is>
          <t>S2503 140mm Fan</t>
        </is>
      </c>
      <c r="B263" s="117" t="inlineStr">
        <is>
          <t>B0DGGXJBKN</t>
        </is>
      </c>
      <c r="C263" s="116" t="inlineStr">
        <is>
          <t>Geometric Future Squama 2503 RGB PWM Fan</t>
        </is>
      </c>
      <c r="D263" s="118" t="inlineStr">
        <is>
          <t>W7</t>
        </is>
      </c>
      <c r="E263" s="119" t="n">
        <v>99.5</v>
      </c>
      <c r="F263" s="119" t="n">
        <v>3.63</v>
      </c>
      <c r="G263" s="30" t="n">
        <v>5</v>
      </c>
      <c r="H263" s="30" t="n">
        <v>5</v>
      </c>
      <c r="I263" s="30" t="n">
        <v>0</v>
      </c>
      <c r="J263" s="200" t="n">
        <v>1</v>
      </c>
      <c r="K263" s="121" t="n">
        <v>3.648241206030151</v>
      </c>
      <c r="L263" s="201" t="n">
        <v>587.7</v>
      </c>
      <c r="M263" s="201" t="n">
        <v>23</v>
      </c>
    </row>
    <row r="264" ht="16" customHeight="1">
      <c r="A264" s="202" t="inlineStr">
        <is>
          <t>S2503 140mm Fan</t>
        </is>
      </c>
      <c r="B264" s="124" t="inlineStr">
        <is>
          <t>B0DGGXJBKN</t>
        </is>
      </c>
      <c r="C264" s="123" t="inlineStr">
        <is>
          <t>Geometric Future Squama 2503 RGB PWM Fan</t>
        </is>
      </c>
      <c r="D264" s="125" t="inlineStr">
        <is>
          <t>W8</t>
        </is>
      </c>
      <c r="E264" s="126" t="n">
        <v>39.8</v>
      </c>
      <c r="F264" s="126" t="n">
        <v>2</v>
      </c>
      <c r="G264" s="32" t="n">
        <v>2</v>
      </c>
      <c r="H264" s="32" t="n">
        <v>2</v>
      </c>
      <c r="I264" s="32" t="n">
        <v>0</v>
      </c>
      <c r="J264" s="203" t="n">
        <v>1</v>
      </c>
      <c r="K264" s="128" t="n">
        <v>5.025125628140704</v>
      </c>
      <c r="L264" s="204" t="n">
        <v>587.7</v>
      </c>
      <c r="M264" s="204" t="n">
        <v>23</v>
      </c>
    </row>
    <row r="265" ht="16" customHeight="1">
      <c r="A265" s="205" t="inlineStr">
        <is>
          <t>S2503 140mm Fan</t>
        </is>
      </c>
      <c r="B265" s="131" t="inlineStr">
        <is>
          <t>B0DGGXJBKN</t>
        </is>
      </c>
      <c r="C265" s="130" t="inlineStr">
        <is>
          <t>Geometric Future Squama 2503 RGB PWM Fan</t>
        </is>
      </c>
      <c r="D265" s="132" t="inlineStr">
        <is>
          <t>W9</t>
        </is>
      </c>
      <c r="E265" s="133" t="n">
        <v>209.6</v>
      </c>
      <c r="F265" s="133" t="n">
        <v>3.48</v>
      </c>
      <c r="G265" s="34" t="n">
        <v>4</v>
      </c>
      <c r="H265" s="34" t="n">
        <v>0</v>
      </c>
      <c r="I265" s="34" t="n">
        <v>4</v>
      </c>
      <c r="J265" s="206" t="n">
        <v>0</v>
      </c>
      <c r="K265" s="135" t="n">
        <v>1.66030534351145</v>
      </c>
      <c r="L265" s="207" t="n">
        <v>587.7</v>
      </c>
      <c r="M265" s="207" t="n">
        <v>23</v>
      </c>
    </row>
    <row r="266" ht="16" customHeight="1">
      <c r="A266" s="208" t="inlineStr">
        <is>
          <t>S2503 140mm Fan</t>
        </is>
      </c>
      <c r="B266" s="138" t="inlineStr">
        <is>
          <t>B0DGGXJBKN</t>
        </is>
      </c>
      <c r="C266" s="137" t="inlineStr">
        <is>
          <t>Geometric Future Squama 2503 RGB PWM Fan</t>
        </is>
      </c>
      <c r="D266" s="139" t="inlineStr">
        <is>
          <t>W10</t>
        </is>
      </c>
      <c r="E266" s="140" t="n">
        <v>59.7</v>
      </c>
      <c r="F266" s="140" t="n">
        <v>7.45</v>
      </c>
      <c r="G266" s="36" t="n">
        <v>3</v>
      </c>
      <c r="H266" s="36" t="n">
        <v>3</v>
      </c>
      <c r="I266" s="36" t="n">
        <v>0</v>
      </c>
      <c r="J266" s="209" t="n">
        <v>1</v>
      </c>
      <c r="K266" s="142" t="n">
        <v>12.47906197654941</v>
      </c>
      <c r="L266" s="210" t="n">
        <v>587.7</v>
      </c>
      <c r="M266" s="210" t="n">
        <v>23</v>
      </c>
    </row>
    <row r="267" ht="16" customHeight="1">
      <c r="A267" s="211" t="inlineStr">
        <is>
          <t>S2503 140mm Fan</t>
        </is>
      </c>
      <c r="B267" s="145" t="inlineStr">
        <is>
          <t>B0DGGXJBKN</t>
        </is>
      </c>
      <c r="C267" s="144" t="inlineStr">
        <is>
          <t>Geometric Future Squama 2503 RGB PWM Fan</t>
        </is>
      </c>
      <c r="D267" s="146" t="inlineStr">
        <is>
          <t>W11</t>
        </is>
      </c>
      <c r="E267" s="147" t="n">
        <v>0</v>
      </c>
      <c r="F267" s="147" t="n">
        <v>7.03</v>
      </c>
      <c r="G267" s="38" t="n">
        <v>0</v>
      </c>
      <c r="H267" s="38" t="n">
        <v>0</v>
      </c>
      <c r="I267" s="38" t="n">
        <v>0</v>
      </c>
      <c r="J267" s="216" t="n"/>
      <c r="K267" s="64" t="n"/>
      <c r="L267" s="213" t="n">
        <v>587.7</v>
      </c>
      <c r="M267" s="213" t="n">
        <v>23</v>
      </c>
    </row>
    <row r="268" ht="16" customHeight="1">
      <c r="A268" s="181" t="inlineStr">
        <is>
          <t>S2503 140mm Fan</t>
        </is>
      </c>
      <c r="B268" s="75" t="inlineStr">
        <is>
          <t>B0DGGW9Z3T</t>
        </is>
      </c>
      <c r="C268" s="74" t="inlineStr">
        <is>
          <t>Geometric Future Squama 2503 RGB PWM Fan</t>
        </is>
      </c>
      <c r="D268" s="76" t="inlineStr">
        <is>
          <t>W1</t>
        </is>
      </c>
      <c r="E268" s="77" t="n">
        <v>0</v>
      </c>
      <c r="F268" s="77" t="n">
        <v>0.38</v>
      </c>
      <c r="G268" s="18" t="n">
        <v>0</v>
      </c>
      <c r="H268" s="18" t="n">
        <v>0</v>
      </c>
      <c r="I268" s="18" t="n">
        <v>0</v>
      </c>
      <c r="J268" s="221" t="n"/>
      <c r="K268" s="62" t="n"/>
      <c r="L268" s="183" t="n">
        <v>399.2</v>
      </c>
      <c r="M268" s="183" t="n">
        <v>9</v>
      </c>
    </row>
    <row r="269" ht="16" customHeight="1">
      <c r="A269" s="184" t="inlineStr">
        <is>
          <t>S2503 140mm Fan</t>
        </is>
      </c>
      <c r="B269" s="82" t="inlineStr">
        <is>
          <t>B0DGGW9Z3T</t>
        </is>
      </c>
      <c r="C269" s="81" t="inlineStr">
        <is>
          <t>Geometric Future Squama 2503 RGB PWM Fan</t>
        </is>
      </c>
      <c r="D269" s="83" t="inlineStr">
        <is>
          <t>W2</t>
        </is>
      </c>
      <c r="E269" s="84" t="n">
        <v>0</v>
      </c>
      <c r="F269" s="84" t="n">
        <v>1.09</v>
      </c>
      <c r="G269" s="20" t="n">
        <v>0</v>
      </c>
      <c r="H269" s="20" t="n">
        <v>0</v>
      </c>
      <c r="I269" s="20" t="n">
        <v>0</v>
      </c>
      <c r="J269" s="217" t="n"/>
      <c r="K269" s="56" t="n"/>
      <c r="L269" s="186" t="n">
        <v>399.2</v>
      </c>
      <c r="M269" s="186" t="n">
        <v>9</v>
      </c>
    </row>
    <row r="270" ht="16" customHeight="1">
      <c r="A270" s="187" t="inlineStr">
        <is>
          <t>S2503 140mm Fan</t>
        </is>
      </c>
      <c r="B270" s="89" t="inlineStr">
        <is>
          <t>B0DGGW9Z3T</t>
        </is>
      </c>
      <c r="C270" s="88" t="inlineStr">
        <is>
          <t>Geometric Future Squama 2503 RGB PWM Fan</t>
        </is>
      </c>
      <c r="D270" s="90" t="inlineStr">
        <is>
          <t>W3</t>
        </is>
      </c>
      <c r="E270" s="91" t="n">
        <v>149.7</v>
      </c>
      <c r="F270" s="91" t="n">
        <v>0.96</v>
      </c>
      <c r="G270" s="22" t="n">
        <v>3</v>
      </c>
      <c r="H270" s="22" t="n">
        <v>3</v>
      </c>
      <c r="I270" s="22" t="n">
        <v>0</v>
      </c>
      <c r="J270" s="188" t="n">
        <v>1</v>
      </c>
      <c r="K270" s="93" t="n">
        <v>0.6412825651302605</v>
      </c>
      <c r="L270" s="189" t="n">
        <v>399.2</v>
      </c>
      <c r="M270" s="189" t="n">
        <v>9</v>
      </c>
    </row>
    <row r="271" ht="16" customHeight="1">
      <c r="A271" s="190" t="inlineStr">
        <is>
          <t>S2503 140mm Fan</t>
        </is>
      </c>
      <c r="B271" s="96" t="inlineStr">
        <is>
          <t>B0DGGW9Z3T</t>
        </is>
      </c>
      <c r="C271" s="95" t="inlineStr">
        <is>
          <t>Geometric Future Squama 2503 RGB PWM Fan</t>
        </is>
      </c>
      <c r="D271" s="97" t="inlineStr">
        <is>
          <t>W4</t>
        </is>
      </c>
      <c r="E271" s="98" t="n">
        <v>0</v>
      </c>
      <c r="F271" s="98" t="n">
        <v>0.72</v>
      </c>
      <c r="G271" s="24" t="n">
        <v>0</v>
      </c>
      <c r="H271" s="24" t="n">
        <v>0</v>
      </c>
      <c r="I271" s="24" t="n">
        <v>0</v>
      </c>
      <c r="J271" s="222" t="n"/>
      <c r="K271" s="65" t="n"/>
      <c r="L271" s="192" t="n">
        <v>399.2</v>
      </c>
      <c r="M271" s="192" t="n">
        <v>9</v>
      </c>
    </row>
    <row r="272" ht="16" customHeight="1">
      <c r="A272" s="193" t="inlineStr">
        <is>
          <t>S2503 140mm Fan</t>
        </is>
      </c>
      <c r="B272" s="103" t="inlineStr">
        <is>
          <t>B0DGGW9Z3T</t>
        </is>
      </c>
      <c r="C272" s="102" t="inlineStr">
        <is>
          <t>Geometric Future Squama 2503 RGB PWM Fan</t>
        </is>
      </c>
      <c r="D272" s="104" t="inlineStr">
        <is>
          <t>W5</t>
        </is>
      </c>
      <c r="E272" s="105" t="n">
        <v>149.7</v>
      </c>
      <c r="F272" s="105" t="n">
        <v>0.66</v>
      </c>
      <c r="G272" s="26" t="n">
        <v>3</v>
      </c>
      <c r="H272" s="26" t="n">
        <v>3</v>
      </c>
      <c r="I272" s="26" t="n">
        <v>0</v>
      </c>
      <c r="J272" s="194" t="n">
        <v>1</v>
      </c>
      <c r="K272" s="107" t="n">
        <v>0.4408817635270542</v>
      </c>
      <c r="L272" s="195" t="n">
        <v>399.2</v>
      </c>
      <c r="M272" s="195" t="n">
        <v>9</v>
      </c>
    </row>
    <row r="273" ht="16" customHeight="1">
      <c r="A273" s="196" t="inlineStr">
        <is>
          <t>S2503 140mm Fan</t>
        </is>
      </c>
      <c r="B273" s="110" t="inlineStr">
        <is>
          <t>B0DGGW9Z3T</t>
        </is>
      </c>
      <c r="C273" s="109" t="inlineStr">
        <is>
          <t>Geometric Future Squama 2503 RGB PWM Fan</t>
        </is>
      </c>
      <c r="D273" s="111" t="inlineStr">
        <is>
          <t>W6</t>
        </is>
      </c>
      <c r="E273" s="112" t="n">
        <v>0</v>
      </c>
      <c r="F273" s="112" t="n">
        <v>0</v>
      </c>
      <c r="G273" s="28" t="n">
        <v>1</v>
      </c>
      <c r="H273" s="28" t="n">
        <v>1</v>
      </c>
      <c r="I273" s="28" t="n">
        <v>0</v>
      </c>
      <c r="J273" s="197" t="n">
        <v>1</v>
      </c>
      <c r="K273" s="67" t="n"/>
      <c r="L273" s="198" t="n">
        <v>399.2</v>
      </c>
      <c r="M273" s="198" t="n">
        <v>9</v>
      </c>
    </row>
    <row r="274" ht="16" customHeight="1">
      <c r="A274" s="199" t="inlineStr">
        <is>
          <t>S2503 140mm Fan</t>
        </is>
      </c>
      <c r="B274" s="117" t="inlineStr">
        <is>
          <t>B0DGGW9Z3T</t>
        </is>
      </c>
      <c r="C274" s="116" t="inlineStr">
        <is>
          <t>Geometric Future Squama 2503 RGB PWM Fan</t>
        </is>
      </c>
      <c r="D274" s="118" t="inlineStr">
        <is>
          <t>W7</t>
        </is>
      </c>
      <c r="E274" s="119" t="n">
        <v>49.9</v>
      </c>
      <c r="F274" s="119" t="n">
        <v>0.96</v>
      </c>
      <c r="G274" s="30" t="n">
        <v>1</v>
      </c>
      <c r="H274" s="30" t="n">
        <v>1</v>
      </c>
      <c r="I274" s="30" t="n">
        <v>0</v>
      </c>
      <c r="J274" s="200" t="n">
        <v>1</v>
      </c>
      <c r="K274" s="121" t="n">
        <v>1.923847695390781</v>
      </c>
      <c r="L274" s="201" t="n">
        <v>399.2</v>
      </c>
      <c r="M274" s="201" t="n">
        <v>9</v>
      </c>
    </row>
    <row r="275" ht="16" customHeight="1">
      <c r="A275" s="202" t="inlineStr">
        <is>
          <t>S2503 140mm Fan</t>
        </is>
      </c>
      <c r="B275" s="124" t="inlineStr">
        <is>
          <t>B0DGGW9Z3T</t>
        </is>
      </c>
      <c r="C275" s="123" t="inlineStr">
        <is>
          <t>Geometric Future Squama 2503 RGB PWM Fan</t>
        </is>
      </c>
      <c r="D275" s="125" t="inlineStr">
        <is>
          <t>W8</t>
        </is>
      </c>
      <c r="E275" s="126" t="n">
        <v>0</v>
      </c>
      <c r="F275" s="126" t="n">
        <v>0.44</v>
      </c>
      <c r="G275" s="32" t="n">
        <v>0</v>
      </c>
      <c r="H275" s="32" t="n">
        <v>0</v>
      </c>
      <c r="I275" s="32" t="n">
        <v>0</v>
      </c>
      <c r="J275" s="219" t="n"/>
      <c r="K275" s="60" t="n"/>
      <c r="L275" s="204" t="n">
        <v>399.2</v>
      </c>
      <c r="M275" s="204" t="n">
        <v>9</v>
      </c>
    </row>
    <row r="276" ht="16" customHeight="1">
      <c r="A276" s="205" t="inlineStr">
        <is>
          <t>S2503 140mm Fan</t>
        </is>
      </c>
      <c r="B276" s="131" t="inlineStr">
        <is>
          <t>B0DGGW9Z3T</t>
        </is>
      </c>
      <c r="C276" s="130" t="inlineStr">
        <is>
          <t>Geometric Future Squama 2503 RGB PWM Fan</t>
        </is>
      </c>
      <c r="D276" s="132" t="inlineStr">
        <is>
          <t>W9</t>
        </is>
      </c>
      <c r="E276" s="133" t="n">
        <v>0</v>
      </c>
      <c r="F276" s="133" t="n">
        <v>0.5</v>
      </c>
      <c r="G276" s="34" t="n">
        <v>0</v>
      </c>
      <c r="H276" s="34" t="n">
        <v>0</v>
      </c>
      <c r="I276" s="34" t="n">
        <v>0</v>
      </c>
      <c r="J276" s="214" t="n"/>
      <c r="K276" s="52" t="n"/>
      <c r="L276" s="207" t="n">
        <v>399.2</v>
      </c>
      <c r="M276" s="207" t="n">
        <v>9</v>
      </c>
    </row>
    <row r="277" ht="16" customHeight="1">
      <c r="A277" s="208" t="inlineStr">
        <is>
          <t>S2503 140mm Fan</t>
        </is>
      </c>
      <c r="B277" s="138" t="inlineStr">
        <is>
          <t>B0DGGW9Z3T</t>
        </is>
      </c>
      <c r="C277" s="137" t="inlineStr">
        <is>
          <t>Geometric Future Squama 2503 RGB PWM Fan</t>
        </is>
      </c>
      <c r="D277" s="139" t="inlineStr">
        <is>
          <t>W10</t>
        </is>
      </c>
      <c r="E277" s="140" t="n">
        <v>0</v>
      </c>
      <c r="F277" s="140" t="n">
        <v>1.62</v>
      </c>
      <c r="G277" s="36" t="n">
        <v>0</v>
      </c>
      <c r="H277" s="36" t="n">
        <v>0</v>
      </c>
      <c r="I277" s="36" t="n">
        <v>0</v>
      </c>
      <c r="J277" s="215" t="n"/>
      <c r="K277" s="63" t="n"/>
      <c r="L277" s="210" t="n">
        <v>399.2</v>
      </c>
      <c r="M277" s="210" t="n">
        <v>9</v>
      </c>
    </row>
    <row r="278" ht="16" customHeight="1">
      <c r="A278" s="211" t="inlineStr">
        <is>
          <t>S2503 140mm Fan</t>
        </is>
      </c>
      <c r="B278" s="145" t="inlineStr">
        <is>
          <t>B0DGGW9Z3T</t>
        </is>
      </c>
      <c r="C278" s="144" t="inlineStr">
        <is>
          <t>Geometric Future Squama 2503 RGB PWM Fan</t>
        </is>
      </c>
      <c r="D278" s="146" t="inlineStr">
        <is>
          <t>W11</t>
        </is>
      </c>
      <c r="E278" s="147" t="n">
        <v>49.9</v>
      </c>
      <c r="F278" s="147" t="n">
        <v>1.32</v>
      </c>
      <c r="G278" s="38" t="n">
        <v>1</v>
      </c>
      <c r="H278" s="38" t="n">
        <v>1</v>
      </c>
      <c r="I278" s="38" t="n">
        <v>0</v>
      </c>
      <c r="J278" s="212" t="n">
        <v>1</v>
      </c>
      <c r="K278" s="149" t="n">
        <v>2.645290581162325</v>
      </c>
      <c r="L278" s="213" t="n">
        <v>399.2</v>
      </c>
      <c r="M278" s="213" t="n">
        <v>9</v>
      </c>
    </row>
    <row r="279" ht="16" customHeight="1">
      <c r="A279" s="181" t="inlineStr">
        <is>
          <t>S2503 140mm Fan</t>
        </is>
      </c>
      <c r="B279" s="75" t="inlineStr">
        <is>
          <t>B0DGGW7RXF</t>
        </is>
      </c>
      <c r="C279" s="74" t="inlineStr">
        <is>
          <t>Geometric Future Squama 2503 RGB PWM Fan</t>
        </is>
      </c>
      <c r="D279" s="76" t="inlineStr">
        <is>
          <t>W1</t>
        </is>
      </c>
      <c r="E279" s="77" t="n">
        <v>19.9</v>
      </c>
      <c r="F279" s="77" t="n">
        <v>0.6899999999999999</v>
      </c>
      <c r="G279" s="18" t="n">
        <v>1</v>
      </c>
      <c r="H279" s="18" t="n">
        <v>1</v>
      </c>
      <c r="I279" s="18" t="n">
        <v>0</v>
      </c>
      <c r="J279" s="182" t="n">
        <v>1</v>
      </c>
      <c r="K279" s="79" t="n">
        <v>3.467336683417086</v>
      </c>
      <c r="L279" s="183" t="n">
        <v>99.5</v>
      </c>
      <c r="M279" s="183" t="n">
        <v>5</v>
      </c>
    </row>
    <row r="280" ht="16" customHeight="1">
      <c r="A280" s="184" t="inlineStr">
        <is>
          <t>S2503 140mm Fan</t>
        </is>
      </c>
      <c r="B280" s="82" t="inlineStr">
        <is>
          <t>B0DGGW7RXF</t>
        </is>
      </c>
      <c r="C280" s="81" t="inlineStr">
        <is>
          <t>Geometric Future Squama 2503 RGB PWM Fan</t>
        </is>
      </c>
      <c r="D280" s="83" t="inlineStr">
        <is>
          <t>W2</t>
        </is>
      </c>
      <c r="E280" s="84" t="n">
        <v>19.9</v>
      </c>
      <c r="F280" s="84" t="n">
        <v>7.46</v>
      </c>
      <c r="G280" s="20" t="n">
        <v>1</v>
      </c>
      <c r="H280" s="20" t="n">
        <v>1</v>
      </c>
      <c r="I280" s="20" t="n">
        <v>0</v>
      </c>
      <c r="J280" s="185" t="n">
        <v>1</v>
      </c>
      <c r="K280" s="86" t="n">
        <v>37.48743718592965</v>
      </c>
      <c r="L280" s="186" t="n">
        <v>99.5</v>
      </c>
      <c r="M280" s="186" t="n">
        <v>5</v>
      </c>
    </row>
    <row r="281" ht="16" customHeight="1">
      <c r="A281" s="187" t="inlineStr">
        <is>
          <t>S2503 140mm Fan</t>
        </is>
      </c>
      <c r="B281" s="89" t="inlineStr">
        <is>
          <t>B0DGGW7RXF</t>
        </is>
      </c>
      <c r="C281" s="88" t="inlineStr">
        <is>
          <t>Geometric Future Squama 2503 RGB PWM Fan</t>
        </is>
      </c>
      <c r="D281" s="90" t="inlineStr">
        <is>
          <t>W3</t>
        </is>
      </c>
      <c r="E281" s="91" t="n">
        <v>19.9</v>
      </c>
      <c r="F281" s="91" t="n">
        <v>1.39</v>
      </c>
      <c r="G281" s="22" t="n">
        <v>1</v>
      </c>
      <c r="H281" s="22" t="n">
        <v>1</v>
      </c>
      <c r="I281" s="22" t="n">
        <v>0</v>
      </c>
      <c r="J281" s="188" t="n">
        <v>1</v>
      </c>
      <c r="K281" s="93" t="n">
        <v>6.984924623115578</v>
      </c>
      <c r="L281" s="189" t="n">
        <v>99.5</v>
      </c>
      <c r="M281" s="189" t="n">
        <v>5</v>
      </c>
    </row>
    <row r="282" ht="16" customHeight="1">
      <c r="A282" s="190" t="inlineStr">
        <is>
          <t>S2503 140mm Fan</t>
        </is>
      </c>
      <c r="B282" s="96" t="inlineStr">
        <is>
          <t>B0DGGW7RXF</t>
        </is>
      </c>
      <c r="C282" s="95" t="inlineStr">
        <is>
          <t>Geometric Future Squama 2503 RGB PWM Fan</t>
        </is>
      </c>
      <c r="D282" s="97" t="inlineStr">
        <is>
          <t>W4</t>
        </is>
      </c>
      <c r="E282" s="98" t="n">
        <v>0</v>
      </c>
      <c r="F282" s="98" t="n">
        <v>0.62</v>
      </c>
      <c r="G282" s="24" t="n">
        <v>0</v>
      </c>
      <c r="H282" s="24" t="n">
        <v>0</v>
      </c>
      <c r="I282" s="24" t="n">
        <v>0</v>
      </c>
      <c r="J282" s="222" t="n"/>
      <c r="K282" s="65" t="n"/>
      <c r="L282" s="192" t="n">
        <v>99.5</v>
      </c>
      <c r="M282" s="192" t="n">
        <v>5</v>
      </c>
    </row>
    <row r="283" ht="16" customHeight="1">
      <c r="A283" s="193" t="inlineStr">
        <is>
          <t>S2503 140mm Fan</t>
        </is>
      </c>
      <c r="B283" s="103" t="inlineStr">
        <is>
          <t>B0DGGW7RXF</t>
        </is>
      </c>
      <c r="C283" s="102" t="inlineStr">
        <is>
          <t>Geometric Future Squama 2503 RGB PWM Fan</t>
        </is>
      </c>
      <c r="D283" s="104" t="inlineStr">
        <is>
          <t>W5</t>
        </is>
      </c>
      <c r="E283" s="105" t="n">
        <v>39.8</v>
      </c>
      <c r="F283" s="105" t="n">
        <v>1.76</v>
      </c>
      <c r="G283" s="26" t="n">
        <v>2</v>
      </c>
      <c r="H283" s="26" t="n">
        <v>2</v>
      </c>
      <c r="I283" s="26" t="n">
        <v>0</v>
      </c>
      <c r="J283" s="194" t="n">
        <v>1</v>
      </c>
      <c r="K283" s="107" t="n">
        <v>4.42211055276382</v>
      </c>
      <c r="L283" s="195" t="n">
        <v>99.5</v>
      </c>
      <c r="M283" s="195" t="n">
        <v>5</v>
      </c>
    </row>
    <row r="284" ht="16" customHeight="1">
      <c r="A284" s="196" t="inlineStr">
        <is>
          <t>S2503 140mm Fan</t>
        </is>
      </c>
      <c r="B284" s="110" t="inlineStr">
        <is>
          <t>B0DGGW7RXF</t>
        </is>
      </c>
      <c r="C284" s="109" t="inlineStr">
        <is>
          <t>Geometric Future Squama 2503 RGB PWM Fan</t>
        </is>
      </c>
      <c r="D284" s="111" t="inlineStr">
        <is>
          <t>W6</t>
        </is>
      </c>
      <c r="E284" s="112" t="n">
        <v>0</v>
      </c>
      <c r="F284" s="112" t="n">
        <v>0.64</v>
      </c>
      <c r="G284" s="28" t="n">
        <v>0</v>
      </c>
      <c r="H284" s="28" t="n">
        <v>0</v>
      </c>
      <c r="I284" s="28" t="n">
        <v>0</v>
      </c>
      <c r="J284" s="223" t="n"/>
      <c r="K284" s="67" t="n"/>
      <c r="L284" s="198" t="n">
        <v>99.5</v>
      </c>
      <c r="M284" s="198" t="n">
        <v>5</v>
      </c>
    </row>
    <row r="285" ht="16" customHeight="1">
      <c r="A285" s="199" t="inlineStr">
        <is>
          <t>S2503 140mm Fan</t>
        </is>
      </c>
      <c r="B285" s="117" t="inlineStr">
        <is>
          <t>B0DGGW7RXF</t>
        </is>
      </c>
      <c r="C285" s="116" t="inlineStr">
        <is>
          <t>Geometric Future Squama 2503 RGB PWM Fan</t>
        </is>
      </c>
      <c r="D285" s="118" t="inlineStr">
        <is>
          <t>W7</t>
        </is>
      </c>
      <c r="E285" s="119" t="n">
        <v>0</v>
      </c>
      <c r="F285" s="119" t="n">
        <v>0.57</v>
      </c>
      <c r="G285" s="30" t="n">
        <v>0</v>
      </c>
      <c r="H285" s="30" t="n">
        <v>0</v>
      </c>
      <c r="I285" s="30" t="n">
        <v>0</v>
      </c>
      <c r="J285" s="224" t="n"/>
      <c r="K285" s="59" t="n"/>
      <c r="L285" s="201" t="n">
        <v>99.5</v>
      </c>
      <c r="M285" s="201" t="n">
        <v>5</v>
      </c>
    </row>
    <row r="286" ht="16" customHeight="1">
      <c r="A286" s="202" t="inlineStr">
        <is>
          <t>S2503 140mm Fan</t>
        </is>
      </c>
      <c r="B286" s="124" t="inlineStr">
        <is>
          <t>B0DGGW7RXF</t>
        </is>
      </c>
      <c r="C286" s="123" t="inlineStr">
        <is>
          <t>Geometric Future Squama 2503 RGB PWM Fan</t>
        </is>
      </c>
      <c r="D286" s="125" t="inlineStr">
        <is>
          <t>W8</t>
        </is>
      </c>
      <c r="E286" s="126" t="n">
        <v>0</v>
      </c>
      <c r="F286" s="126" t="n">
        <v>1.42</v>
      </c>
      <c r="G286" s="32" t="n">
        <v>0</v>
      </c>
      <c r="H286" s="32" t="n">
        <v>0</v>
      </c>
      <c r="I286" s="32" t="n">
        <v>0</v>
      </c>
      <c r="J286" s="219" t="n"/>
      <c r="K286" s="60" t="n"/>
      <c r="L286" s="204" t="n">
        <v>99.5</v>
      </c>
      <c r="M286" s="204" t="n">
        <v>5</v>
      </c>
    </row>
    <row r="287" ht="16" customHeight="1">
      <c r="A287" s="205" t="inlineStr">
        <is>
          <t>S2503 140mm Fan</t>
        </is>
      </c>
      <c r="B287" s="131" t="inlineStr">
        <is>
          <t>B0DGGW7RXF</t>
        </is>
      </c>
      <c r="C287" s="130" t="inlineStr">
        <is>
          <t>Geometric Future Squama 2503 RGB PWM Fan</t>
        </is>
      </c>
      <c r="D287" s="132" t="inlineStr">
        <is>
          <t>W9</t>
        </is>
      </c>
      <c r="E287" s="133" t="n">
        <v>0</v>
      </c>
      <c r="F287" s="133" t="n">
        <v>1</v>
      </c>
      <c r="G287" s="34" t="n">
        <v>0</v>
      </c>
      <c r="H287" s="34" t="n">
        <v>0</v>
      </c>
      <c r="I287" s="34" t="n">
        <v>0</v>
      </c>
      <c r="J287" s="214" t="n"/>
      <c r="K287" s="52" t="n"/>
      <c r="L287" s="207" t="n">
        <v>99.5</v>
      </c>
      <c r="M287" s="207" t="n">
        <v>5</v>
      </c>
    </row>
    <row r="288" ht="16" customHeight="1">
      <c r="A288" s="208" t="inlineStr">
        <is>
          <t>S2503 140mm Fan</t>
        </is>
      </c>
      <c r="B288" s="138" t="inlineStr">
        <is>
          <t>B0DGGW7RXF</t>
        </is>
      </c>
      <c r="C288" s="137" t="inlineStr">
        <is>
          <t>Geometric Future Squama 2503 RGB PWM Fan</t>
        </is>
      </c>
      <c r="D288" s="139" t="inlineStr">
        <is>
          <t>W10</t>
        </is>
      </c>
      <c r="E288" s="140" t="n">
        <v>0</v>
      </c>
      <c r="F288" s="140" t="n">
        <v>2.58</v>
      </c>
      <c r="G288" s="36" t="n">
        <v>0</v>
      </c>
      <c r="H288" s="36" t="n">
        <v>0</v>
      </c>
      <c r="I288" s="36" t="n">
        <v>0</v>
      </c>
      <c r="J288" s="215" t="n"/>
      <c r="K288" s="63" t="n"/>
      <c r="L288" s="210" t="n">
        <v>99.5</v>
      </c>
      <c r="M288" s="210" t="n">
        <v>5</v>
      </c>
    </row>
    <row r="289" ht="16" customHeight="1">
      <c r="A289" s="211" t="inlineStr">
        <is>
          <t>S2503 140mm Fan</t>
        </is>
      </c>
      <c r="B289" s="145" t="inlineStr">
        <is>
          <t>B0DGGW7RXF</t>
        </is>
      </c>
      <c r="C289" s="144" t="inlineStr">
        <is>
          <t>Geometric Future Squama 2503 RGB PWM Fan</t>
        </is>
      </c>
      <c r="D289" s="146" t="inlineStr">
        <is>
          <t>W11</t>
        </is>
      </c>
      <c r="E289" s="147" t="n">
        <v>0</v>
      </c>
      <c r="F289" s="147" t="n">
        <v>1.69</v>
      </c>
      <c r="G289" s="38" t="n">
        <v>0</v>
      </c>
      <c r="H289" s="38" t="n">
        <v>0</v>
      </c>
      <c r="I289" s="38" t="n">
        <v>0</v>
      </c>
      <c r="J289" s="216" t="n"/>
      <c r="K289" s="64" t="n"/>
      <c r="L289" s="213" t="n">
        <v>99.5</v>
      </c>
      <c r="M289" s="213" t="n">
        <v>5</v>
      </c>
    </row>
    <row r="290" ht="16" customHeight="1">
      <c r="A290" s="181" t="inlineStr">
        <is>
          <t>S2503 140mm Fan</t>
        </is>
      </c>
      <c r="B290" s="75" t="inlineStr">
        <is>
          <t>B0DGP3TP6G</t>
        </is>
      </c>
      <c r="C290" s="74" t="inlineStr">
        <is>
          <t>Geometric Future Squama 2503R Reverse Bl</t>
        </is>
      </c>
      <c r="D290" s="76" t="inlineStr">
        <is>
          <t>W1</t>
        </is>
      </c>
      <c r="E290" s="77" t="n">
        <v>19.9</v>
      </c>
      <c r="F290" s="77" t="n">
        <v>1.13</v>
      </c>
      <c r="G290" s="18" t="n">
        <v>1</v>
      </c>
      <c r="H290" s="18" t="n">
        <v>1</v>
      </c>
      <c r="I290" s="18" t="n">
        <v>0</v>
      </c>
      <c r="J290" s="182" t="n">
        <v>1</v>
      </c>
      <c r="K290" s="79" t="n">
        <v>5.678391959798995</v>
      </c>
      <c r="L290" s="183" t="n">
        <v>79.59999999999999</v>
      </c>
      <c r="M290" s="183" t="n">
        <v>4</v>
      </c>
    </row>
    <row r="291" ht="16" customHeight="1">
      <c r="A291" s="184" t="inlineStr">
        <is>
          <t>S2503 140mm Fan</t>
        </is>
      </c>
      <c r="B291" s="82" t="inlineStr">
        <is>
          <t>B0DGP3TP6G</t>
        </is>
      </c>
      <c r="C291" s="81" t="inlineStr">
        <is>
          <t>Geometric Future Squama 2503R Reverse Bl</t>
        </is>
      </c>
      <c r="D291" s="83" t="inlineStr">
        <is>
          <t>W2</t>
        </is>
      </c>
      <c r="E291" s="84" t="n">
        <v>0</v>
      </c>
      <c r="F291" s="84" t="n">
        <v>1.1</v>
      </c>
      <c r="G291" s="20" t="n">
        <v>0</v>
      </c>
      <c r="H291" s="20" t="n">
        <v>0</v>
      </c>
      <c r="I291" s="20" t="n">
        <v>0</v>
      </c>
      <c r="J291" s="217" t="n"/>
      <c r="K291" s="56" t="n"/>
      <c r="L291" s="186" t="n">
        <v>79.59999999999999</v>
      </c>
      <c r="M291" s="186" t="n">
        <v>4</v>
      </c>
    </row>
    <row r="292" ht="16" customHeight="1">
      <c r="A292" s="187" t="inlineStr">
        <is>
          <t>S2503 140mm Fan</t>
        </is>
      </c>
      <c r="B292" s="89" t="inlineStr">
        <is>
          <t>B0DGP3TP6G</t>
        </is>
      </c>
      <c r="C292" s="88" t="inlineStr">
        <is>
          <t>Geometric Future Squama 2503R Reverse Bl</t>
        </is>
      </c>
      <c r="D292" s="90" t="inlineStr">
        <is>
          <t>W3</t>
        </is>
      </c>
      <c r="E292" s="91" t="n">
        <v>0</v>
      </c>
      <c r="F292" s="91" t="n">
        <v>0.44</v>
      </c>
      <c r="G292" s="22" t="n">
        <v>0</v>
      </c>
      <c r="H292" s="22" t="n">
        <v>0</v>
      </c>
      <c r="I292" s="22" t="n">
        <v>0</v>
      </c>
      <c r="J292" s="220" t="n"/>
      <c r="K292" s="57" t="n"/>
      <c r="L292" s="189" t="n">
        <v>79.59999999999999</v>
      </c>
      <c r="M292" s="189" t="n">
        <v>4</v>
      </c>
    </row>
    <row r="293" ht="16" customHeight="1">
      <c r="A293" s="190" t="inlineStr">
        <is>
          <t>S2503 140mm Fan</t>
        </is>
      </c>
      <c r="B293" s="96" t="inlineStr">
        <is>
          <t>B0DGP3TP6G</t>
        </is>
      </c>
      <c r="C293" s="95" t="inlineStr">
        <is>
          <t>Geometric Future Squama 2503R Reverse Bl</t>
        </is>
      </c>
      <c r="D293" s="97" t="inlineStr">
        <is>
          <t>W4</t>
        </is>
      </c>
      <c r="E293" s="98" t="n">
        <v>0</v>
      </c>
      <c r="F293" s="98" t="n">
        <v>0.83</v>
      </c>
      <c r="G293" s="24" t="n">
        <v>0</v>
      </c>
      <c r="H293" s="24" t="n">
        <v>0</v>
      </c>
      <c r="I293" s="24" t="n">
        <v>0</v>
      </c>
      <c r="J293" s="222" t="n"/>
      <c r="K293" s="65" t="n"/>
      <c r="L293" s="192" t="n">
        <v>79.59999999999999</v>
      </c>
      <c r="M293" s="192" t="n">
        <v>4</v>
      </c>
    </row>
    <row r="294" ht="16" customHeight="1">
      <c r="A294" s="193" t="inlineStr">
        <is>
          <t>S2503 140mm Fan</t>
        </is>
      </c>
      <c r="B294" s="103" t="inlineStr">
        <is>
          <t>B0DGP3TP6G</t>
        </is>
      </c>
      <c r="C294" s="102" t="inlineStr">
        <is>
          <t>Geometric Future Squama 2503R Reverse Bl</t>
        </is>
      </c>
      <c r="D294" s="104" t="inlineStr">
        <is>
          <t>W5</t>
        </is>
      </c>
      <c r="E294" s="105" t="n">
        <v>19.9</v>
      </c>
      <c r="F294" s="105" t="n">
        <v>0.88</v>
      </c>
      <c r="G294" s="26" t="n">
        <v>1</v>
      </c>
      <c r="H294" s="26" t="n">
        <v>1</v>
      </c>
      <c r="I294" s="26" t="n">
        <v>0</v>
      </c>
      <c r="J294" s="194" t="n">
        <v>1</v>
      </c>
      <c r="K294" s="107" t="n">
        <v>4.42211055276382</v>
      </c>
      <c r="L294" s="195" t="n">
        <v>79.59999999999999</v>
      </c>
      <c r="M294" s="195" t="n">
        <v>4</v>
      </c>
    </row>
    <row r="295" ht="16" customHeight="1">
      <c r="A295" s="196" t="inlineStr">
        <is>
          <t>S2503 140mm Fan</t>
        </is>
      </c>
      <c r="B295" s="110" t="inlineStr">
        <is>
          <t>B0DGP3TP6G</t>
        </is>
      </c>
      <c r="C295" s="109" t="inlineStr">
        <is>
          <t>Geometric Future Squama 2503R Reverse Bl</t>
        </is>
      </c>
      <c r="D295" s="111" t="inlineStr">
        <is>
          <t>W6</t>
        </is>
      </c>
      <c r="E295" s="112" t="n">
        <v>0</v>
      </c>
      <c r="F295" s="112" t="n">
        <v>0.63</v>
      </c>
      <c r="G295" s="28" t="n">
        <v>0</v>
      </c>
      <c r="H295" s="28" t="n">
        <v>0</v>
      </c>
      <c r="I295" s="28" t="n">
        <v>0</v>
      </c>
      <c r="J295" s="223" t="n"/>
      <c r="K295" s="67" t="n"/>
      <c r="L295" s="198" t="n">
        <v>79.59999999999999</v>
      </c>
      <c r="M295" s="198" t="n">
        <v>4</v>
      </c>
    </row>
    <row r="296" ht="16" customHeight="1">
      <c r="A296" s="199" t="inlineStr">
        <is>
          <t>S2503 140mm Fan</t>
        </is>
      </c>
      <c r="B296" s="117" t="inlineStr">
        <is>
          <t>B0DGP3TP6G</t>
        </is>
      </c>
      <c r="C296" s="116" t="inlineStr">
        <is>
          <t>Geometric Future Squama 2503R Reverse Bl</t>
        </is>
      </c>
      <c r="D296" s="118" t="inlineStr">
        <is>
          <t>W7</t>
        </is>
      </c>
      <c r="E296" s="119" t="n">
        <v>0</v>
      </c>
      <c r="F296" s="119" t="n">
        <v>1.25</v>
      </c>
      <c r="G296" s="30" t="n">
        <v>0</v>
      </c>
      <c r="H296" s="30" t="n">
        <v>0</v>
      </c>
      <c r="I296" s="30" t="n">
        <v>0</v>
      </c>
      <c r="J296" s="224" t="n"/>
      <c r="K296" s="59" t="n"/>
      <c r="L296" s="201" t="n">
        <v>79.59999999999999</v>
      </c>
      <c r="M296" s="201" t="n">
        <v>4</v>
      </c>
    </row>
    <row r="297" ht="16" customHeight="1">
      <c r="A297" s="202" t="inlineStr">
        <is>
          <t>S2503 140mm Fan</t>
        </is>
      </c>
      <c r="B297" s="124" t="inlineStr">
        <is>
          <t>B0DGP3TP6G</t>
        </is>
      </c>
      <c r="C297" s="123" t="inlineStr">
        <is>
          <t>Geometric Future Squama 2503R Reverse Bl</t>
        </is>
      </c>
      <c r="D297" s="125" t="inlineStr">
        <is>
          <t>W8</t>
        </is>
      </c>
      <c r="E297" s="126" t="n">
        <v>19.9</v>
      </c>
      <c r="F297" s="126" t="n">
        <v>1.54</v>
      </c>
      <c r="G297" s="32" t="n">
        <v>1</v>
      </c>
      <c r="H297" s="32" t="n">
        <v>1</v>
      </c>
      <c r="I297" s="32" t="n">
        <v>0</v>
      </c>
      <c r="J297" s="203" t="n">
        <v>1</v>
      </c>
      <c r="K297" s="128" t="n">
        <v>7.738693467336684</v>
      </c>
      <c r="L297" s="204" t="n">
        <v>79.59999999999999</v>
      </c>
      <c r="M297" s="204" t="n">
        <v>4</v>
      </c>
    </row>
    <row r="298" ht="16" customHeight="1">
      <c r="A298" s="205" t="inlineStr">
        <is>
          <t>S2503 140mm Fan</t>
        </is>
      </c>
      <c r="B298" s="131" t="inlineStr">
        <is>
          <t>B0DGP3TP6G</t>
        </is>
      </c>
      <c r="C298" s="130" t="inlineStr">
        <is>
          <t>Geometric Future Squama 2503R Reverse Bl</t>
        </is>
      </c>
      <c r="D298" s="132" t="inlineStr">
        <is>
          <t>W9</t>
        </is>
      </c>
      <c r="E298" s="133" t="n">
        <v>0</v>
      </c>
      <c r="F298" s="133" t="n">
        <v>0.5</v>
      </c>
      <c r="G298" s="34" t="n">
        <v>0</v>
      </c>
      <c r="H298" s="34" t="n">
        <v>0</v>
      </c>
      <c r="I298" s="34" t="n">
        <v>0</v>
      </c>
      <c r="J298" s="214" t="n"/>
      <c r="K298" s="52" t="n"/>
      <c r="L298" s="207" t="n">
        <v>79.59999999999999</v>
      </c>
      <c r="M298" s="207" t="n">
        <v>4</v>
      </c>
    </row>
    <row r="299" ht="16" customHeight="1">
      <c r="A299" s="208" t="inlineStr">
        <is>
          <t>S2503 140mm Fan</t>
        </is>
      </c>
      <c r="B299" s="138" t="inlineStr">
        <is>
          <t>B0DGP3TP6G</t>
        </is>
      </c>
      <c r="C299" s="137" t="inlineStr">
        <is>
          <t>Geometric Future Squama 2503R Reverse Bl</t>
        </is>
      </c>
      <c r="D299" s="139" t="inlineStr">
        <is>
          <t>W10</t>
        </is>
      </c>
      <c r="E299" s="140" t="n">
        <v>19.9</v>
      </c>
      <c r="F299" s="140" t="n">
        <v>3.08</v>
      </c>
      <c r="G299" s="36" t="n">
        <v>1</v>
      </c>
      <c r="H299" s="36" t="n">
        <v>1</v>
      </c>
      <c r="I299" s="36" t="n">
        <v>0</v>
      </c>
      <c r="J299" s="209" t="n">
        <v>1</v>
      </c>
      <c r="K299" s="142" t="n">
        <v>15.47738693467337</v>
      </c>
      <c r="L299" s="210" t="n">
        <v>79.59999999999999</v>
      </c>
      <c r="M299" s="210" t="n">
        <v>4</v>
      </c>
    </row>
    <row r="300" ht="16" customHeight="1">
      <c r="A300" s="211" t="inlineStr">
        <is>
          <t>S2503 140mm Fan</t>
        </is>
      </c>
      <c r="B300" s="145" t="inlineStr">
        <is>
          <t>B0DGP3TP6G</t>
        </is>
      </c>
      <c r="C300" s="144" t="inlineStr">
        <is>
          <t>Geometric Future Squama 2503R Reverse Bl</t>
        </is>
      </c>
      <c r="D300" s="146" t="inlineStr">
        <is>
          <t>W11</t>
        </is>
      </c>
      <c r="E300" s="147" t="n">
        <v>0</v>
      </c>
      <c r="F300" s="147" t="n">
        <v>3.39</v>
      </c>
      <c r="G300" s="38" t="n">
        <v>0</v>
      </c>
      <c r="H300" s="38" t="n">
        <v>0</v>
      </c>
      <c r="I300" s="38" t="n">
        <v>0</v>
      </c>
      <c r="J300" s="216" t="n"/>
      <c r="K300" s="64" t="n"/>
      <c r="L300" s="213" t="n">
        <v>79.59999999999999</v>
      </c>
      <c r="M300" s="213" t="n">
        <v>4</v>
      </c>
    </row>
    <row r="301" ht="16" customHeight="1">
      <c r="A301" s="181" t="inlineStr">
        <is>
          <t>M8 Case</t>
        </is>
      </c>
      <c r="B301" s="75" t="inlineStr">
        <is>
          <t>B09SG8GKCF</t>
        </is>
      </c>
      <c r="C301" s="74" t="inlineStr">
        <is>
          <t>Geometric Future M8 Cowboy Mid Tower E-A</t>
        </is>
      </c>
      <c r="D301" s="76" t="inlineStr">
        <is>
          <t>W1</t>
        </is>
      </c>
      <c r="E301" s="77" t="n">
        <v>0</v>
      </c>
      <c r="F301" s="77" t="n">
        <v>12.74</v>
      </c>
      <c r="G301" s="18" t="n">
        <v>0</v>
      </c>
      <c r="H301" s="18" t="n">
        <v>0</v>
      </c>
      <c r="I301" s="18" t="n">
        <v>0</v>
      </c>
      <c r="J301" s="221" t="n"/>
      <c r="K301" s="62" t="n"/>
      <c r="L301" s="183" t="n">
        <v>899.5</v>
      </c>
      <c r="M301" s="183" t="n">
        <v>5</v>
      </c>
    </row>
    <row r="302" ht="16" customHeight="1">
      <c r="A302" s="184" t="inlineStr">
        <is>
          <t>M8 Case</t>
        </is>
      </c>
      <c r="B302" s="82" t="inlineStr">
        <is>
          <t>B09SG8GKCF</t>
        </is>
      </c>
      <c r="C302" s="81" t="inlineStr">
        <is>
          <t>Geometric Future M8 Cowboy Mid Tower E-A</t>
        </is>
      </c>
      <c r="D302" s="83" t="inlineStr">
        <is>
          <t>W2</t>
        </is>
      </c>
      <c r="E302" s="84" t="n">
        <v>0</v>
      </c>
      <c r="F302" s="84" t="n">
        <v>23.21</v>
      </c>
      <c r="G302" s="20" t="n">
        <v>0</v>
      </c>
      <c r="H302" s="20" t="n">
        <v>0</v>
      </c>
      <c r="I302" s="20" t="n">
        <v>0</v>
      </c>
      <c r="J302" s="217" t="n"/>
      <c r="K302" s="56" t="n"/>
      <c r="L302" s="186" t="n">
        <v>899.5</v>
      </c>
      <c r="M302" s="186" t="n">
        <v>5</v>
      </c>
    </row>
    <row r="303" ht="16" customHeight="1">
      <c r="A303" s="187" t="inlineStr">
        <is>
          <t>M8 Case</t>
        </is>
      </c>
      <c r="B303" s="89" t="inlineStr">
        <is>
          <t>B09SG8GKCF</t>
        </is>
      </c>
      <c r="C303" s="88" t="inlineStr">
        <is>
          <t>Geometric Future M8 Cowboy Mid Tower E-A</t>
        </is>
      </c>
      <c r="D303" s="90" t="inlineStr">
        <is>
          <t>W3</t>
        </is>
      </c>
      <c r="E303" s="91" t="n">
        <v>0</v>
      </c>
      <c r="F303" s="91" t="n">
        <v>24.33</v>
      </c>
      <c r="G303" s="22" t="n">
        <v>0</v>
      </c>
      <c r="H303" s="22" t="n">
        <v>0</v>
      </c>
      <c r="I303" s="22" t="n">
        <v>0</v>
      </c>
      <c r="J303" s="220" t="n"/>
      <c r="K303" s="57" t="n"/>
      <c r="L303" s="189" t="n">
        <v>899.5</v>
      </c>
      <c r="M303" s="189" t="n">
        <v>5</v>
      </c>
    </row>
    <row r="304" ht="16" customHeight="1">
      <c r="A304" s="190" t="inlineStr">
        <is>
          <t>M8 Case</t>
        </is>
      </c>
      <c r="B304" s="96" t="inlineStr">
        <is>
          <t>B09SG8GKCF</t>
        </is>
      </c>
      <c r="C304" s="95" t="inlineStr">
        <is>
          <t>Geometric Future M8 Cowboy Mid Tower E-A</t>
        </is>
      </c>
      <c r="D304" s="97" t="inlineStr">
        <is>
          <t>W4</t>
        </is>
      </c>
      <c r="E304" s="98" t="n">
        <v>0</v>
      </c>
      <c r="F304" s="98" t="n">
        <v>28.2</v>
      </c>
      <c r="G304" s="24" t="n">
        <v>0</v>
      </c>
      <c r="H304" s="24" t="n">
        <v>0</v>
      </c>
      <c r="I304" s="24" t="n">
        <v>0</v>
      </c>
      <c r="J304" s="222" t="n"/>
      <c r="K304" s="65" t="n"/>
      <c r="L304" s="192" t="n">
        <v>899.5</v>
      </c>
      <c r="M304" s="192" t="n">
        <v>5</v>
      </c>
    </row>
    <row r="305" ht="16" customHeight="1">
      <c r="A305" s="193" t="inlineStr">
        <is>
          <t>M8 Case</t>
        </is>
      </c>
      <c r="B305" s="103" t="inlineStr">
        <is>
          <t>B09SG8GKCF</t>
        </is>
      </c>
      <c r="C305" s="102" t="inlineStr">
        <is>
          <t>Geometric Future M8 Cowboy Mid Tower E-A</t>
        </is>
      </c>
      <c r="D305" s="104" t="inlineStr">
        <is>
          <t>W5</t>
        </is>
      </c>
      <c r="E305" s="105" t="n">
        <v>179.9</v>
      </c>
      <c r="F305" s="105" t="n">
        <v>22.51</v>
      </c>
      <c r="G305" s="26" t="n">
        <v>1</v>
      </c>
      <c r="H305" s="26" t="n">
        <v>1</v>
      </c>
      <c r="I305" s="26" t="n">
        <v>0</v>
      </c>
      <c r="J305" s="194" t="n">
        <v>1</v>
      </c>
      <c r="K305" s="107" t="n">
        <v>12.51250694830461</v>
      </c>
      <c r="L305" s="195" t="n">
        <v>899.5</v>
      </c>
      <c r="M305" s="195" t="n">
        <v>5</v>
      </c>
    </row>
    <row r="306" ht="16" customHeight="1">
      <c r="A306" s="196" t="inlineStr">
        <is>
          <t>M8 Case</t>
        </is>
      </c>
      <c r="B306" s="110" t="inlineStr">
        <is>
          <t>B09SG8GKCF</t>
        </is>
      </c>
      <c r="C306" s="109" t="inlineStr">
        <is>
          <t>Geometric Future M8 Cowboy Mid Tower E-A</t>
        </is>
      </c>
      <c r="D306" s="111" t="inlineStr">
        <is>
          <t>W6</t>
        </is>
      </c>
      <c r="E306" s="112" t="n">
        <v>179.9</v>
      </c>
      <c r="F306" s="112" t="n">
        <v>28.94</v>
      </c>
      <c r="G306" s="28" t="n">
        <v>1</v>
      </c>
      <c r="H306" s="28" t="n">
        <v>1</v>
      </c>
      <c r="I306" s="28" t="n">
        <v>0</v>
      </c>
      <c r="J306" s="197" t="n">
        <v>1</v>
      </c>
      <c r="K306" s="114" t="n">
        <v>16.08671484157865</v>
      </c>
      <c r="L306" s="198" t="n">
        <v>899.5</v>
      </c>
      <c r="M306" s="198" t="n">
        <v>5</v>
      </c>
    </row>
    <row r="307" ht="16" customHeight="1">
      <c r="A307" s="199" t="inlineStr">
        <is>
          <t>M8 Case</t>
        </is>
      </c>
      <c r="B307" s="117" t="inlineStr">
        <is>
          <t>B09SG8GKCF</t>
        </is>
      </c>
      <c r="C307" s="116" t="inlineStr">
        <is>
          <t>Geometric Future M8 Cowboy Mid Tower E-A</t>
        </is>
      </c>
      <c r="D307" s="118" t="inlineStr">
        <is>
          <t>W7</t>
        </is>
      </c>
      <c r="E307" s="119" t="n">
        <v>0</v>
      </c>
      <c r="F307" s="119" t="n">
        <v>21.59</v>
      </c>
      <c r="G307" s="30" t="n">
        <v>0</v>
      </c>
      <c r="H307" s="30" t="n">
        <v>0</v>
      </c>
      <c r="I307" s="30" t="n">
        <v>0</v>
      </c>
      <c r="J307" s="224" t="n"/>
      <c r="K307" s="59" t="n"/>
      <c r="L307" s="201" t="n">
        <v>899.5</v>
      </c>
      <c r="M307" s="201" t="n">
        <v>5</v>
      </c>
    </row>
    <row r="308" ht="16" customHeight="1">
      <c r="A308" s="202" t="inlineStr">
        <is>
          <t>M8 Case</t>
        </is>
      </c>
      <c r="B308" s="124" t="inlineStr">
        <is>
          <t>B09SG8GKCF</t>
        </is>
      </c>
      <c r="C308" s="123" t="inlineStr">
        <is>
          <t>Geometric Future M8 Cowboy Mid Tower E-A</t>
        </is>
      </c>
      <c r="D308" s="125" t="inlineStr">
        <is>
          <t>W8</t>
        </is>
      </c>
      <c r="E308" s="126" t="n">
        <v>0</v>
      </c>
      <c r="F308" s="126" t="n">
        <v>30.51</v>
      </c>
      <c r="G308" s="32" t="n">
        <v>0</v>
      </c>
      <c r="H308" s="32" t="n">
        <v>0</v>
      </c>
      <c r="I308" s="32" t="n">
        <v>0</v>
      </c>
      <c r="J308" s="219" t="n"/>
      <c r="K308" s="60" t="n"/>
      <c r="L308" s="204" t="n">
        <v>899.5</v>
      </c>
      <c r="M308" s="204" t="n">
        <v>5</v>
      </c>
    </row>
    <row r="309" ht="16" customHeight="1">
      <c r="A309" s="205" t="inlineStr">
        <is>
          <t>M8 Case</t>
        </is>
      </c>
      <c r="B309" s="131" t="inlineStr">
        <is>
          <t>B09SG8GKCF</t>
        </is>
      </c>
      <c r="C309" s="130" t="inlineStr">
        <is>
          <t>Geometric Future M8 Cowboy Mid Tower E-A</t>
        </is>
      </c>
      <c r="D309" s="132" t="inlineStr">
        <is>
          <t>W9</t>
        </is>
      </c>
      <c r="E309" s="133" t="n">
        <v>179.9</v>
      </c>
      <c r="F309" s="133" t="n">
        <v>45.06</v>
      </c>
      <c r="G309" s="34" t="n">
        <v>1</v>
      </c>
      <c r="H309" s="34" t="n">
        <v>0</v>
      </c>
      <c r="I309" s="34" t="n">
        <v>1</v>
      </c>
      <c r="J309" s="206" t="n">
        <v>0</v>
      </c>
      <c r="K309" s="135" t="n">
        <v>25.04724847137298</v>
      </c>
      <c r="L309" s="207" t="n">
        <v>899.5</v>
      </c>
      <c r="M309" s="207" t="n">
        <v>5</v>
      </c>
    </row>
    <row r="310" ht="16" customHeight="1">
      <c r="A310" s="208" t="inlineStr">
        <is>
          <t>M8 Case</t>
        </is>
      </c>
      <c r="B310" s="138" t="inlineStr">
        <is>
          <t>B09SG8GKCF</t>
        </is>
      </c>
      <c r="C310" s="137" t="inlineStr">
        <is>
          <t>Geometric Future M8 Cowboy Mid Tower E-A</t>
        </is>
      </c>
      <c r="D310" s="139" t="inlineStr">
        <is>
          <t>W10</t>
        </is>
      </c>
      <c r="E310" s="140" t="n">
        <v>179.9</v>
      </c>
      <c r="F310" s="140" t="n">
        <v>21.8</v>
      </c>
      <c r="G310" s="36" t="n">
        <v>1</v>
      </c>
      <c r="H310" s="36" t="n">
        <v>0</v>
      </c>
      <c r="I310" s="36" t="n">
        <v>1</v>
      </c>
      <c r="J310" s="209" t="n">
        <v>0</v>
      </c>
      <c r="K310" s="142" t="n">
        <v>12.11784324624792</v>
      </c>
      <c r="L310" s="210" t="n">
        <v>899.5</v>
      </c>
      <c r="M310" s="210" t="n">
        <v>5</v>
      </c>
    </row>
    <row r="311" ht="16" customHeight="1">
      <c r="A311" s="211" t="inlineStr">
        <is>
          <t>M8 Case</t>
        </is>
      </c>
      <c r="B311" s="145" t="inlineStr">
        <is>
          <t>B09SG8GKCF</t>
        </is>
      </c>
      <c r="C311" s="144" t="inlineStr">
        <is>
          <t>Geometric Future M8 Cowboy Mid Tower E-A</t>
        </is>
      </c>
      <c r="D311" s="146" t="inlineStr">
        <is>
          <t>W11</t>
        </is>
      </c>
      <c r="E311" s="147" t="n">
        <v>179.9</v>
      </c>
      <c r="F311" s="147" t="n">
        <v>8.619999999999999</v>
      </c>
      <c r="G311" s="38" t="n">
        <v>1</v>
      </c>
      <c r="H311" s="38" t="n">
        <v>1</v>
      </c>
      <c r="I311" s="38" t="n">
        <v>0</v>
      </c>
      <c r="J311" s="212" t="n">
        <v>1</v>
      </c>
      <c r="K311" s="149" t="n">
        <v>4.791550861589772</v>
      </c>
      <c r="L311" s="213" t="n">
        <v>899.5</v>
      </c>
      <c r="M311" s="213" t="n">
        <v>5</v>
      </c>
    </row>
    <row r="312" ht="16" customHeight="1">
      <c r="A312" s="181" t="inlineStr">
        <is>
          <t>M8 Case</t>
        </is>
      </c>
      <c r="B312" s="75" t="inlineStr">
        <is>
          <t>B09SG8P2RN</t>
        </is>
      </c>
      <c r="C312" s="74" t="inlineStr">
        <is>
          <t>Geometric Future M8 Dharma Mid Tower E-A</t>
        </is>
      </c>
      <c r="D312" s="76" t="inlineStr">
        <is>
          <t>W1</t>
        </is>
      </c>
      <c r="E312" s="77" t="n">
        <v>169.9</v>
      </c>
      <c r="F312" s="77" t="n">
        <v>32.52</v>
      </c>
      <c r="G312" s="18" t="n">
        <v>1</v>
      </c>
      <c r="H312" s="18" t="n">
        <v>1</v>
      </c>
      <c r="I312" s="18" t="n">
        <v>0</v>
      </c>
      <c r="J312" s="182" t="n">
        <v>1</v>
      </c>
      <c r="K312" s="79" t="n">
        <v>19.14067098293114</v>
      </c>
      <c r="L312" s="183" t="n">
        <v>849.5</v>
      </c>
      <c r="M312" s="183" t="n">
        <v>5</v>
      </c>
    </row>
    <row r="313" ht="16" customHeight="1">
      <c r="A313" s="184" t="inlineStr">
        <is>
          <t>M8 Case</t>
        </is>
      </c>
      <c r="B313" s="82" t="inlineStr">
        <is>
          <t>B09SG8P2RN</t>
        </is>
      </c>
      <c r="C313" s="81" t="inlineStr">
        <is>
          <t>Geometric Future M8 Dharma Mid Tower E-A</t>
        </is>
      </c>
      <c r="D313" s="83" t="inlineStr">
        <is>
          <t>W2</t>
        </is>
      </c>
      <c r="E313" s="84" t="n">
        <v>0</v>
      </c>
      <c r="F313" s="84" t="n">
        <v>57.43</v>
      </c>
      <c r="G313" s="20" t="n">
        <v>0</v>
      </c>
      <c r="H313" s="20" t="n">
        <v>0</v>
      </c>
      <c r="I313" s="20" t="n">
        <v>0</v>
      </c>
      <c r="J313" s="217" t="n"/>
      <c r="K313" s="56" t="n"/>
      <c r="L313" s="186" t="n">
        <v>849.5</v>
      </c>
      <c r="M313" s="186" t="n">
        <v>5</v>
      </c>
    </row>
    <row r="314" ht="16" customHeight="1">
      <c r="A314" s="187" t="inlineStr">
        <is>
          <t>M8 Case</t>
        </is>
      </c>
      <c r="B314" s="89" t="inlineStr">
        <is>
          <t>B09SG8P2RN</t>
        </is>
      </c>
      <c r="C314" s="88" t="inlineStr">
        <is>
          <t>Geometric Future M8 Dharma Mid Tower E-A</t>
        </is>
      </c>
      <c r="D314" s="90" t="inlineStr">
        <is>
          <t>W3</t>
        </is>
      </c>
      <c r="E314" s="91" t="n">
        <v>0</v>
      </c>
      <c r="F314" s="91" t="n">
        <v>48.83</v>
      </c>
      <c r="G314" s="22" t="n">
        <v>0</v>
      </c>
      <c r="H314" s="22" t="n">
        <v>0</v>
      </c>
      <c r="I314" s="22" t="n">
        <v>0</v>
      </c>
      <c r="J314" s="220" t="n"/>
      <c r="K314" s="57" t="n"/>
      <c r="L314" s="189" t="n">
        <v>849.5</v>
      </c>
      <c r="M314" s="189" t="n">
        <v>5</v>
      </c>
    </row>
    <row r="315" ht="16" customHeight="1">
      <c r="A315" s="190" t="inlineStr">
        <is>
          <t>M8 Case</t>
        </is>
      </c>
      <c r="B315" s="96" t="inlineStr">
        <is>
          <t>B09SG8P2RN</t>
        </is>
      </c>
      <c r="C315" s="95" t="inlineStr">
        <is>
          <t>Geometric Future M8 Dharma Mid Tower E-A</t>
        </is>
      </c>
      <c r="D315" s="97" t="inlineStr">
        <is>
          <t>W4</t>
        </is>
      </c>
      <c r="E315" s="98" t="n">
        <v>339.8</v>
      </c>
      <c r="F315" s="98" t="n">
        <v>45.02</v>
      </c>
      <c r="G315" s="24" t="n">
        <v>2</v>
      </c>
      <c r="H315" s="24" t="n">
        <v>2</v>
      </c>
      <c r="I315" s="24" t="n">
        <v>0</v>
      </c>
      <c r="J315" s="191" t="n">
        <v>1</v>
      </c>
      <c r="K315" s="100" t="n">
        <v>13.24896998234255</v>
      </c>
      <c r="L315" s="192" t="n">
        <v>849.5</v>
      </c>
      <c r="M315" s="192" t="n">
        <v>5</v>
      </c>
    </row>
    <row r="316" ht="16" customHeight="1">
      <c r="A316" s="193" t="inlineStr">
        <is>
          <t>M8 Case</t>
        </is>
      </c>
      <c r="B316" s="103" t="inlineStr">
        <is>
          <t>B09SG8P2RN</t>
        </is>
      </c>
      <c r="C316" s="102" t="inlineStr">
        <is>
          <t>Geometric Future M8 Dharma Mid Tower E-A</t>
        </is>
      </c>
      <c r="D316" s="104" t="inlineStr">
        <is>
          <t>W5</t>
        </is>
      </c>
      <c r="E316" s="105" t="n">
        <v>339.8</v>
      </c>
      <c r="F316" s="105" t="n">
        <v>39.93</v>
      </c>
      <c r="G316" s="26" t="n">
        <v>2</v>
      </c>
      <c r="H316" s="26" t="n">
        <v>2</v>
      </c>
      <c r="I316" s="26" t="n">
        <v>0</v>
      </c>
      <c r="J316" s="194" t="n">
        <v>1</v>
      </c>
      <c r="K316" s="107" t="n">
        <v>11.75103001765745</v>
      </c>
      <c r="L316" s="195" t="n">
        <v>849.5</v>
      </c>
      <c r="M316" s="195" t="n">
        <v>5</v>
      </c>
    </row>
    <row r="317" ht="16" customHeight="1">
      <c r="A317" s="196" t="inlineStr">
        <is>
          <t>M8 Case</t>
        </is>
      </c>
      <c r="B317" s="110" t="inlineStr">
        <is>
          <t>B09SG8P2RN</t>
        </is>
      </c>
      <c r="C317" s="109" t="inlineStr">
        <is>
          <t>Geometric Future M8 Dharma Mid Tower E-A</t>
        </is>
      </c>
      <c r="D317" s="111" t="inlineStr">
        <is>
          <t>W6</t>
        </is>
      </c>
      <c r="E317" s="112" t="n">
        <v>0</v>
      </c>
      <c r="F317" s="112" t="n">
        <v>0</v>
      </c>
      <c r="G317" s="28" t="n">
        <v>0</v>
      </c>
      <c r="H317" s="28" t="n">
        <v>0</v>
      </c>
      <c r="I317" s="28" t="n">
        <v>0</v>
      </c>
      <c r="J317" s="223" t="n"/>
      <c r="K317" s="67" t="n"/>
      <c r="L317" s="198" t="n">
        <v>849.5</v>
      </c>
      <c r="M317" s="198" t="n">
        <v>5</v>
      </c>
    </row>
    <row r="318" ht="16" customHeight="1">
      <c r="A318" s="199" t="inlineStr">
        <is>
          <t>M8 Case</t>
        </is>
      </c>
      <c r="B318" s="117" t="inlineStr">
        <is>
          <t>B09SG8P2RN</t>
        </is>
      </c>
      <c r="C318" s="116" t="inlineStr">
        <is>
          <t>Geometric Future M8 Dharma Mid Tower E-A</t>
        </is>
      </c>
      <c r="D318" s="118" t="inlineStr">
        <is>
          <t>W7</t>
        </is>
      </c>
      <c r="E318" s="119" t="n">
        <v>0</v>
      </c>
      <c r="F318" s="119" t="n">
        <v>0</v>
      </c>
      <c r="G318" s="30" t="n">
        <v>0</v>
      </c>
      <c r="H318" s="30" t="n">
        <v>0</v>
      </c>
      <c r="I318" s="30" t="n">
        <v>0</v>
      </c>
      <c r="J318" s="224" t="n"/>
      <c r="K318" s="59" t="n"/>
      <c r="L318" s="201" t="n">
        <v>849.5</v>
      </c>
      <c r="M318" s="201" t="n">
        <v>5</v>
      </c>
    </row>
    <row r="319" ht="16" customHeight="1">
      <c r="A319" s="202" t="inlineStr">
        <is>
          <t>M8 Case</t>
        </is>
      </c>
      <c r="B319" s="124" t="inlineStr">
        <is>
          <t>B09SG8P2RN</t>
        </is>
      </c>
      <c r="C319" s="123" t="inlineStr">
        <is>
          <t>Geometric Future M8 Dharma Mid Tower E-A</t>
        </is>
      </c>
      <c r="D319" s="125" t="inlineStr">
        <is>
          <t>W8</t>
        </is>
      </c>
      <c r="E319" s="126" t="n">
        <v>0</v>
      </c>
      <c r="F319" s="126" t="n">
        <v>0</v>
      </c>
      <c r="G319" s="32" t="n">
        <v>0</v>
      </c>
      <c r="H319" s="32" t="n">
        <v>0</v>
      </c>
      <c r="I319" s="32" t="n">
        <v>0</v>
      </c>
      <c r="J319" s="219" t="n"/>
      <c r="K319" s="60" t="n"/>
      <c r="L319" s="204" t="n">
        <v>849.5</v>
      </c>
      <c r="M319" s="204" t="n">
        <v>5</v>
      </c>
    </row>
    <row r="320" ht="16" customHeight="1">
      <c r="A320" s="205" t="inlineStr">
        <is>
          <t>M8 Case</t>
        </is>
      </c>
      <c r="B320" s="131" t="inlineStr">
        <is>
          <t>B09SG8P2RN</t>
        </is>
      </c>
      <c r="C320" s="130" t="inlineStr">
        <is>
          <t>Geometric Future M8 Dharma Mid Tower E-A</t>
        </is>
      </c>
      <c r="D320" s="132" t="inlineStr">
        <is>
          <t>W9</t>
        </is>
      </c>
      <c r="E320" s="133" t="n">
        <v>0</v>
      </c>
      <c r="F320" s="133" t="n">
        <v>0</v>
      </c>
      <c r="G320" s="34" t="n">
        <v>0</v>
      </c>
      <c r="H320" s="34" t="n">
        <v>0</v>
      </c>
      <c r="I320" s="34" t="n">
        <v>0</v>
      </c>
      <c r="J320" s="214" t="n"/>
      <c r="K320" s="52" t="n"/>
      <c r="L320" s="207" t="n">
        <v>849.5</v>
      </c>
      <c r="M320" s="207" t="n">
        <v>5</v>
      </c>
    </row>
    <row r="321" ht="16" customHeight="1">
      <c r="A321" s="208" t="inlineStr">
        <is>
          <t>M8 Case</t>
        </is>
      </c>
      <c r="B321" s="138" t="inlineStr">
        <is>
          <t>B09SG8P2RN</t>
        </is>
      </c>
      <c r="C321" s="137" t="inlineStr">
        <is>
          <t>Geometric Future M8 Dharma Mid Tower E-A</t>
        </is>
      </c>
      <c r="D321" s="139" t="inlineStr">
        <is>
          <t>W10</t>
        </is>
      </c>
      <c r="E321" s="140" t="n">
        <v>0</v>
      </c>
      <c r="F321" s="140" t="n">
        <v>0</v>
      </c>
      <c r="G321" s="36" t="n">
        <v>0</v>
      </c>
      <c r="H321" s="36" t="n">
        <v>0</v>
      </c>
      <c r="I321" s="36" t="n">
        <v>0</v>
      </c>
      <c r="J321" s="215" t="n"/>
      <c r="K321" s="63" t="n"/>
      <c r="L321" s="210" t="n">
        <v>849.5</v>
      </c>
      <c r="M321" s="210" t="n">
        <v>5</v>
      </c>
    </row>
    <row r="322" ht="16" customHeight="1">
      <c r="A322" s="211" t="inlineStr">
        <is>
          <t>M8 Case</t>
        </is>
      </c>
      <c r="B322" s="145" t="inlineStr">
        <is>
          <t>B09SG8P2RN</t>
        </is>
      </c>
      <c r="C322" s="144" t="inlineStr">
        <is>
          <t>Geometric Future M8 Dharma Mid Tower E-A</t>
        </is>
      </c>
      <c r="D322" s="146" t="inlineStr">
        <is>
          <t>W11</t>
        </is>
      </c>
      <c r="E322" s="147" t="n">
        <v>0</v>
      </c>
      <c r="F322" s="147" t="n">
        <v>0</v>
      </c>
      <c r="G322" s="38" t="n">
        <v>0</v>
      </c>
      <c r="H322" s="38" t="n">
        <v>0</v>
      </c>
      <c r="I322" s="38" t="n">
        <v>0</v>
      </c>
      <c r="J322" s="216" t="n"/>
      <c r="K322" s="64" t="n"/>
      <c r="L322" s="213" t="n">
        <v>849.5</v>
      </c>
      <c r="M322" s="213" t="n">
        <v>5</v>
      </c>
    </row>
    <row r="323" ht="16" customHeight="1">
      <c r="A323" s="181" t="inlineStr">
        <is>
          <t>M8 Case</t>
        </is>
      </c>
      <c r="B323" s="75" t="inlineStr">
        <is>
          <t>B0FMSRV5K5</t>
        </is>
      </c>
      <c r="C323" s="74" t="inlineStr">
        <is>
          <t>Geometric Future M8 Bohemia Mid Tower E-</t>
        </is>
      </c>
      <c r="D323" s="76" t="inlineStr">
        <is>
          <t>W1</t>
        </is>
      </c>
      <c r="E323" s="77" t="n">
        <v>0</v>
      </c>
      <c r="F323" s="77" t="n">
        <v>0</v>
      </c>
      <c r="G323" s="18" t="n">
        <v>0</v>
      </c>
      <c r="H323" s="18" t="n">
        <v>0</v>
      </c>
      <c r="I323" s="18" t="n">
        <v>0</v>
      </c>
      <c r="J323" s="221" t="n"/>
      <c r="K323" s="62" t="n"/>
      <c r="L323" s="183" t="n">
        <v>0</v>
      </c>
      <c r="M323" s="183" t="n">
        <v>0</v>
      </c>
    </row>
    <row r="324" ht="16" customHeight="1">
      <c r="A324" s="184" t="inlineStr">
        <is>
          <t>M8 Case</t>
        </is>
      </c>
      <c r="B324" s="82" t="inlineStr">
        <is>
          <t>B0FMSRV5K5</t>
        </is>
      </c>
      <c r="C324" s="81" t="inlineStr">
        <is>
          <t>Geometric Future M8 Bohemia Mid Tower E-</t>
        </is>
      </c>
      <c r="D324" s="83" t="inlineStr">
        <is>
          <t>W2</t>
        </is>
      </c>
      <c r="E324" s="84" t="n">
        <v>0</v>
      </c>
      <c r="F324" s="84" t="n">
        <v>0</v>
      </c>
      <c r="G324" s="20" t="n">
        <v>0</v>
      </c>
      <c r="H324" s="20" t="n">
        <v>0</v>
      </c>
      <c r="I324" s="20" t="n">
        <v>0</v>
      </c>
      <c r="J324" s="217" t="n"/>
      <c r="K324" s="56" t="n"/>
      <c r="L324" s="186" t="n">
        <v>0</v>
      </c>
      <c r="M324" s="186" t="n">
        <v>0</v>
      </c>
    </row>
    <row r="325" ht="16" customHeight="1">
      <c r="A325" s="187" t="inlineStr">
        <is>
          <t>M8 Case</t>
        </is>
      </c>
      <c r="B325" s="89" t="inlineStr">
        <is>
          <t>B0FMSRV5K5</t>
        </is>
      </c>
      <c r="C325" s="88" t="inlineStr">
        <is>
          <t>Geometric Future M8 Bohemia Mid Tower E-</t>
        </is>
      </c>
      <c r="D325" s="90" t="inlineStr">
        <is>
          <t>W3</t>
        </is>
      </c>
      <c r="E325" s="91" t="n">
        <v>0</v>
      </c>
      <c r="F325" s="91" t="n">
        <v>0</v>
      </c>
      <c r="G325" s="22" t="n">
        <v>0</v>
      </c>
      <c r="H325" s="22" t="n">
        <v>0</v>
      </c>
      <c r="I325" s="22" t="n">
        <v>0</v>
      </c>
      <c r="J325" s="220" t="n"/>
      <c r="K325" s="57" t="n"/>
      <c r="L325" s="189" t="n">
        <v>0</v>
      </c>
      <c r="M325" s="189" t="n">
        <v>0</v>
      </c>
    </row>
    <row r="326" ht="16" customHeight="1">
      <c r="A326" s="190" t="inlineStr">
        <is>
          <t>M8 Case</t>
        </is>
      </c>
      <c r="B326" s="96" t="inlineStr">
        <is>
          <t>B0FMSRV5K5</t>
        </is>
      </c>
      <c r="C326" s="95" t="inlineStr">
        <is>
          <t>Geometric Future M8 Bohemia Mid Tower E-</t>
        </is>
      </c>
      <c r="D326" s="97" t="inlineStr">
        <is>
          <t>W4</t>
        </is>
      </c>
      <c r="E326" s="98" t="n">
        <v>0</v>
      </c>
      <c r="F326" s="98" t="n">
        <v>0</v>
      </c>
      <c r="G326" s="24" t="n">
        <v>0</v>
      </c>
      <c r="H326" s="24" t="n">
        <v>0</v>
      </c>
      <c r="I326" s="24" t="n">
        <v>0</v>
      </c>
      <c r="J326" s="222" t="n"/>
      <c r="K326" s="65" t="n"/>
      <c r="L326" s="192" t="n">
        <v>0</v>
      </c>
      <c r="M326" s="192" t="n">
        <v>0</v>
      </c>
    </row>
    <row r="327" ht="16" customHeight="1">
      <c r="A327" s="193" t="inlineStr">
        <is>
          <t>M8 Case</t>
        </is>
      </c>
      <c r="B327" s="103" t="inlineStr">
        <is>
          <t>B0FMSRV5K5</t>
        </is>
      </c>
      <c r="C327" s="102" t="inlineStr">
        <is>
          <t>Geometric Future M8 Bohemia Mid Tower E-</t>
        </is>
      </c>
      <c r="D327" s="104" t="inlineStr">
        <is>
          <t>W5</t>
        </is>
      </c>
      <c r="E327" s="105" t="n">
        <v>0</v>
      </c>
      <c r="F327" s="105" t="n">
        <v>0.21</v>
      </c>
      <c r="G327" s="26" t="n">
        <v>0</v>
      </c>
      <c r="H327" s="26" t="n">
        <v>0</v>
      </c>
      <c r="I327" s="26" t="n">
        <v>0</v>
      </c>
      <c r="J327" s="218" t="n"/>
      <c r="K327" s="66" t="n"/>
      <c r="L327" s="195" t="n">
        <v>0</v>
      </c>
      <c r="M327" s="195" t="n">
        <v>0</v>
      </c>
    </row>
    <row r="328" ht="16" customHeight="1">
      <c r="A328" s="196" t="inlineStr">
        <is>
          <t>M8 Case</t>
        </is>
      </c>
      <c r="B328" s="110" t="inlineStr">
        <is>
          <t>B0FMSRV5K5</t>
        </is>
      </c>
      <c r="C328" s="109" t="inlineStr">
        <is>
          <t>Geometric Future M8 Bohemia Mid Tower E-</t>
        </is>
      </c>
      <c r="D328" s="111" t="inlineStr">
        <is>
          <t>W6</t>
        </is>
      </c>
      <c r="E328" s="112" t="n">
        <v>0</v>
      </c>
      <c r="F328" s="112" t="n">
        <v>1.44</v>
      </c>
      <c r="G328" s="28" t="n">
        <v>0</v>
      </c>
      <c r="H328" s="28" t="n">
        <v>0</v>
      </c>
      <c r="I328" s="28" t="n">
        <v>0</v>
      </c>
      <c r="J328" s="223" t="n"/>
      <c r="K328" s="67" t="n"/>
      <c r="L328" s="198" t="n">
        <v>0</v>
      </c>
      <c r="M328" s="198" t="n">
        <v>0</v>
      </c>
    </row>
    <row r="329" ht="16" customHeight="1">
      <c r="A329" s="199" t="inlineStr">
        <is>
          <t>M8 Case</t>
        </is>
      </c>
      <c r="B329" s="117" t="inlineStr">
        <is>
          <t>B0FMSRV5K5</t>
        </is>
      </c>
      <c r="C329" s="116" t="inlineStr">
        <is>
          <t>Geometric Future M8 Bohemia Mid Tower E-</t>
        </is>
      </c>
      <c r="D329" s="118" t="inlineStr">
        <is>
          <t>W7</t>
        </is>
      </c>
      <c r="E329" s="119" t="n">
        <v>0</v>
      </c>
      <c r="F329" s="119" t="n">
        <v>0.7</v>
      </c>
      <c r="G329" s="30" t="n">
        <v>0</v>
      </c>
      <c r="H329" s="30" t="n">
        <v>0</v>
      </c>
      <c r="I329" s="30" t="n">
        <v>0</v>
      </c>
      <c r="J329" s="224" t="n"/>
      <c r="K329" s="59" t="n"/>
      <c r="L329" s="201" t="n">
        <v>0</v>
      </c>
      <c r="M329" s="201" t="n">
        <v>0</v>
      </c>
    </row>
    <row r="330" ht="16" customHeight="1">
      <c r="A330" s="202" t="inlineStr">
        <is>
          <t>M8 Case</t>
        </is>
      </c>
      <c r="B330" s="124" t="inlineStr">
        <is>
          <t>B0FMSRV5K5</t>
        </is>
      </c>
      <c r="C330" s="123" t="inlineStr">
        <is>
          <t>Geometric Future M8 Bohemia Mid Tower E-</t>
        </is>
      </c>
      <c r="D330" s="125" t="inlineStr">
        <is>
          <t>W8</t>
        </is>
      </c>
      <c r="E330" s="126" t="n">
        <v>0</v>
      </c>
      <c r="F330" s="126" t="n">
        <v>0.84</v>
      </c>
      <c r="G330" s="32" t="n">
        <v>0</v>
      </c>
      <c r="H330" s="32" t="n">
        <v>0</v>
      </c>
      <c r="I330" s="32" t="n">
        <v>0</v>
      </c>
      <c r="J330" s="219" t="n"/>
      <c r="K330" s="60" t="n"/>
      <c r="L330" s="204" t="n">
        <v>0</v>
      </c>
      <c r="M330" s="204" t="n">
        <v>0</v>
      </c>
    </row>
    <row r="331" ht="16" customHeight="1">
      <c r="A331" s="205" t="inlineStr">
        <is>
          <t>M8 Case</t>
        </is>
      </c>
      <c r="B331" s="131" t="inlineStr">
        <is>
          <t>B0FMSRV5K5</t>
        </is>
      </c>
      <c r="C331" s="130" t="inlineStr">
        <is>
          <t>Geometric Future M8 Bohemia Mid Tower E-</t>
        </is>
      </c>
      <c r="D331" s="132" t="inlineStr">
        <is>
          <t>W9</t>
        </is>
      </c>
      <c r="E331" s="133" t="n">
        <v>0</v>
      </c>
      <c r="F331" s="133" t="n">
        <v>0.25</v>
      </c>
      <c r="G331" s="34" t="n">
        <v>0</v>
      </c>
      <c r="H331" s="34" t="n">
        <v>0</v>
      </c>
      <c r="I331" s="34" t="n">
        <v>0</v>
      </c>
      <c r="J331" s="214" t="n"/>
      <c r="K331" s="52" t="n"/>
      <c r="L331" s="207" t="n">
        <v>0</v>
      </c>
      <c r="M331" s="207" t="n">
        <v>0</v>
      </c>
    </row>
    <row r="332" ht="16" customHeight="1">
      <c r="A332" s="208" t="inlineStr">
        <is>
          <t>M8 Case</t>
        </is>
      </c>
      <c r="B332" s="138" t="inlineStr">
        <is>
          <t>B0FMSRV5K5</t>
        </is>
      </c>
      <c r="C332" s="137" t="inlineStr">
        <is>
          <t>Geometric Future M8 Bohemia Mid Tower E-</t>
        </is>
      </c>
      <c r="D332" s="139" t="inlineStr">
        <is>
          <t>W10</t>
        </is>
      </c>
      <c r="E332" s="140" t="n">
        <v>0</v>
      </c>
      <c r="F332" s="140" t="n">
        <v>1.44</v>
      </c>
      <c r="G332" s="36" t="n">
        <v>0</v>
      </c>
      <c r="H332" s="36" t="n">
        <v>0</v>
      </c>
      <c r="I332" s="36" t="n">
        <v>0</v>
      </c>
      <c r="J332" s="215" t="n"/>
      <c r="K332" s="63" t="n"/>
      <c r="L332" s="210" t="n">
        <v>0</v>
      </c>
      <c r="M332" s="210" t="n">
        <v>0</v>
      </c>
    </row>
    <row r="333" ht="16" customHeight="1">
      <c r="A333" s="211" t="inlineStr">
        <is>
          <t>M8 Case</t>
        </is>
      </c>
      <c r="B333" s="145" t="inlineStr">
        <is>
          <t>B0FMSRV5K5</t>
        </is>
      </c>
      <c r="C333" s="144" t="inlineStr">
        <is>
          <t>Geometric Future M8 Bohemia Mid Tower E-</t>
        </is>
      </c>
      <c r="D333" s="146" t="inlineStr">
        <is>
          <t>W11</t>
        </is>
      </c>
      <c r="E333" s="147" t="n">
        <v>0</v>
      </c>
      <c r="F333" s="147" t="n">
        <v>0.58</v>
      </c>
      <c r="G333" s="38" t="n">
        <v>0</v>
      </c>
      <c r="H333" s="38" t="n">
        <v>0</v>
      </c>
      <c r="I333" s="38" t="n">
        <v>0</v>
      </c>
      <c r="J333" s="216" t="n"/>
      <c r="K333" s="64" t="n"/>
      <c r="L333" s="213" t="n">
        <v>0</v>
      </c>
      <c r="M333" s="213" t="n">
        <v>0</v>
      </c>
    </row>
    <row r="334" ht="16" customHeight="1">
      <c r="A334" s="181" t="inlineStr">
        <is>
          <t>S2503 120mm Fan</t>
        </is>
      </c>
      <c r="B334" s="75" t="inlineStr">
        <is>
          <t>B0B3XFZN7C</t>
        </is>
      </c>
      <c r="C334" s="74" t="inlineStr">
        <is>
          <t>Squama 2503 RGB PWM Fan - 120mm - 3 Pack</t>
        </is>
      </c>
      <c r="D334" s="76" t="inlineStr">
        <is>
          <t>W1</t>
        </is>
      </c>
      <c r="E334" s="77" t="n">
        <v>0</v>
      </c>
      <c r="F334" s="77" t="n">
        <v>0</v>
      </c>
      <c r="G334" s="18" t="n">
        <v>0</v>
      </c>
      <c r="H334" s="18" t="n">
        <v>0</v>
      </c>
      <c r="I334" s="18" t="n">
        <v>0</v>
      </c>
      <c r="J334" s="221" t="n"/>
      <c r="K334" s="62" t="n"/>
      <c r="L334" s="183" t="n">
        <v>648.7</v>
      </c>
      <c r="M334" s="183" t="n">
        <v>14</v>
      </c>
    </row>
    <row r="335" ht="16" customHeight="1">
      <c r="A335" s="184" t="inlineStr">
        <is>
          <t>S2503 120mm Fan</t>
        </is>
      </c>
      <c r="B335" s="82" t="inlineStr">
        <is>
          <t>B0B3XFZN7C</t>
        </is>
      </c>
      <c r="C335" s="81" t="inlineStr">
        <is>
          <t>Squama 2503 RGB PWM Fan - 120mm - 3 Pack</t>
        </is>
      </c>
      <c r="D335" s="83" t="inlineStr">
        <is>
          <t>W2</t>
        </is>
      </c>
      <c r="E335" s="84" t="n">
        <v>0</v>
      </c>
      <c r="F335" s="84" t="n">
        <v>0</v>
      </c>
      <c r="G335" s="20" t="n">
        <v>0</v>
      </c>
      <c r="H335" s="20" t="n">
        <v>0</v>
      </c>
      <c r="I335" s="20" t="n">
        <v>0</v>
      </c>
      <c r="J335" s="217" t="n"/>
      <c r="K335" s="56" t="n"/>
      <c r="L335" s="186" t="n">
        <v>648.7</v>
      </c>
      <c r="M335" s="186" t="n">
        <v>14</v>
      </c>
    </row>
    <row r="336" ht="16" customHeight="1">
      <c r="A336" s="187" t="inlineStr">
        <is>
          <t>S2503 120mm Fan</t>
        </is>
      </c>
      <c r="B336" s="89" t="inlineStr">
        <is>
          <t>B0B3XFZN7C</t>
        </is>
      </c>
      <c r="C336" s="88" t="inlineStr">
        <is>
          <t>Squama 2503 RGB PWM Fan - 120mm - 3 Pack</t>
        </is>
      </c>
      <c r="D336" s="90" t="inlineStr">
        <is>
          <t>W3</t>
        </is>
      </c>
      <c r="E336" s="91" t="n">
        <v>149.7</v>
      </c>
      <c r="F336" s="91" t="n">
        <v>0</v>
      </c>
      <c r="G336" s="22" t="n">
        <v>3</v>
      </c>
      <c r="H336" s="22" t="n">
        <v>3</v>
      </c>
      <c r="I336" s="22" t="n">
        <v>0</v>
      </c>
      <c r="J336" s="188" t="n">
        <v>1</v>
      </c>
      <c r="K336" s="57" t="n"/>
      <c r="L336" s="189" t="n">
        <v>648.7</v>
      </c>
      <c r="M336" s="189" t="n">
        <v>14</v>
      </c>
    </row>
    <row r="337" ht="16" customHeight="1">
      <c r="A337" s="190" t="inlineStr">
        <is>
          <t>S2503 120mm Fan</t>
        </is>
      </c>
      <c r="B337" s="96" t="inlineStr">
        <is>
          <t>B0B3XFZN7C</t>
        </is>
      </c>
      <c r="C337" s="95" t="inlineStr">
        <is>
          <t>Squama 2503 RGB PWM Fan - 120mm - 3 Pack</t>
        </is>
      </c>
      <c r="D337" s="97" t="inlineStr">
        <is>
          <t>W4</t>
        </is>
      </c>
      <c r="E337" s="98" t="n">
        <v>49.9</v>
      </c>
      <c r="F337" s="98" t="n">
        <v>0</v>
      </c>
      <c r="G337" s="24" t="n">
        <v>1</v>
      </c>
      <c r="H337" s="24" t="n">
        <v>1</v>
      </c>
      <c r="I337" s="24" t="n">
        <v>0</v>
      </c>
      <c r="J337" s="191" t="n">
        <v>1</v>
      </c>
      <c r="K337" s="65" t="n"/>
      <c r="L337" s="192" t="n">
        <v>648.7</v>
      </c>
      <c r="M337" s="192" t="n">
        <v>14</v>
      </c>
    </row>
    <row r="338" ht="16" customHeight="1">
      <c r="A338" s="193" t="inlineStr">
        <is>
          <t>S2503 120mm Fan</t>
        </is>
      </c>
      <c r="B338" s="103" t="inlineStr">
        <is>
          <t>B0B3XFZN7C</t>
        </is>
      </c>
      <c r="C338" s="102" t="inlineStr">
        <is>
          <t>Squama 2503 RGB PWM Fan - 120mm - 3 Pack</t>
        </is>
      </c>
      <c r="D338" s="104" t="inlineStr">
        <is>
          <t>W5</t>
        </is>
      </c>
      <c r="E338" s="105" t="n">
        <v>99.8</v>
      </c>
      <c r="F338" s="105" t="n">
        <v>0.21</v>
      </c>
      <c r="G338" s="26" t="n">
        <v>3</v>
      </c>
      <c r="H338" s="26" t="n">
        <v>3</v>
      </c>
      <c r="I338" s="26" t="n">
        <v>0</v>
      </c>
      <c r="J338" s="194" t="n">
        <v>1</v>
      </c>
      <c r="K338" s="107" t="n">
        <v>0.2104208416833667</v>
      </c>
      <c r="L338" s="195" t="n">
        <v>648.7</v>
      </c>
      <c r="M338" s="195" t="n">
        <v>14</v>
      </c>
    </row>
    <row r="339" ht="16" customHeight="1">
      <c r="A339" s="196" t="inlineStr">
        <is>
          <t>S2503 120mm Fan</t>
        </is>
      </c>
      <c r="B339" s="110" t="inlineStr">
        <is>
          <t>B0B3XFZN7C</t>
        </is>
      </c>
      <c r="C339" s="109" t="inlineStr">
        <is>
          <t>Squama 2503 RGB PWM Fan - 120mm - 3 Pack</t>
        </is>
      </c>
      <c r="D339" s="111" t="inlineStr">
        <is>
          <t>W6</t>
        </is>
      </c>
      <c r="E339" s="112" t="n">
        <v>49.9</v>
      </c>
      <c r="F339" s="112" t="n">
        <v>2.3</v>
      </c>
      <c r="G339" s="28" t="n">
        <v>1</v>
      </c>
      <c r="H339" s="28" t="n">
        <v>1</v>
      </c>
      <c r="I339" s="28" t="n">
        <v>0</v>
      </c>
      <c r="J339" s="197" t="n">
        <v>1</v>
      </c>
      <c r="K339" s="114" t="n">
        <v>4.609218436873747</v>
      </c>
      <c r="L339" s="198" t="n">
        <v>648.7</v>
      </c>
      <c r="M339" s="198" t="n">
        <v>14</v>
      </c>
    </row>
    <row r="340" ht="16" customHeight="1">
      <c r="A340" s="199" t="inlineStr">
        <is>
          <t>S2503 120mm Fan</t>
        </is>
      </c>
      <c r="B340" s="117" t="inlineStr">
        <is>
          <t>B0B3XFZN7C</t>
        </is>
      </c>
      <c r="C340" s="116" t="inlineStr">
        <is>
          <t>Squama 2503 RGB PWM Fan - 120mm - 3 Pack</t>
        </is>
      </c>
      <c r="D340" s="118" t="inlineStr">
        <is>
          <t>W7</t>
        </is>
      </c>
      <c r="E340" s="119" t="n">
        <v>199.6</v>
      </c>
      <c r="F340" s="119" t="n">
        <v>2.99</v>
      </c>
      <c r="G340" s="30" t="n">
        <v>4</v>
      </c>
      <c r="H340" s="30" t="n">
        <v>4</v>
      </c>
      <c r="I340" s="30" t="n">
        <v>0</v>
      </c>
      <c r="J340" s="200" t="n">
        <v>1</v>
      </c>
      <c r="K340" s="121" t="n">
        <v>1.497995991983968</v>
      </c>
      <c r="L340" s="201" t="n">
        <v>648.7</v>
      </c>
      <c r="M340" s="201" t="n">
        <v>14</v>
      </c>
    </row>
    <row r="341" ht="16" customHeight="1">
      <c r="A341" s="202" t="inlineStr">
        <is>
          <t>S2503 120mm Fan</t>
        </is>
      </c>
      <c r="B341" s="124" t="inlineStr">
        <is>
          <t>B0B3XFZN7C</t>
        </is>
      </c>
      <c r="C341" s="123" t="inlineStr">
        <is>
          <t>Squama 2503 RGB PWM Fan - 120mm - 3 Pack</t>
        </is>
      </c>
      <c r="D341" s="125" t="inlineStr">
        <is>
          <t>W8</t>
        </is>
      </c>
      <c r="E341" s="126" t="n">
        <v>99.8</v>
      </c>
      <c r="F341" s="126" t="n">
        <v>2.18</v>
      </c>
      <c r="G341" s="32" t="n">
        <v>2</v>
      </c>
      <c r="H341" s="32" t="n">
        <v>2</v>
      </c>
      <c r="I341" s="32" t="n">
        <v>0</v>
      </c>
      <c r="J341" s="203" t="n">
        <v>1</v>
      </c>
      <c r="K341" s="128" t="n">
        <v>2.18436873747495</v>
      </c>
      <c r="L341" s="204" t="n">
        <v>648.7</v>
      </c>
      <c r="M341" s="204" t="n">
        <v>14</v>
      </c>
    </row>
    <row r="342" ht="16" customHeight="1">
      <c r="A342" s="205" t="inlineStr">
        <is>
          <t>S2503 120mm Fan</t>
        </is>
      </c>
      <c r="B342" s="131" t="inlineStr">
        <is>
          <t>B0B3XFZN7C</t>
        </is>
      </c>
      <c r="C342" s="130" t="inlineStr">
        <is>
          <t>Squama 2503 RGB PWM Fan - 120mm - 3 Pack</t>
        </is>
      </c>
      <c r="D342" s="132" t="inlineStr">
        <is>
          <t>W9</t>
        </is>
      </c>
      <c r="E342" s="133" t="n">
        <v>0</v>
      </c>
      <c r="F342" s="133" t="n">
        <v>0</v>
      </c>
      <c r="G342" s="34" t="n">
        <v>0</v>
      </c>
      <c r="H342" s="34" t="n">
        <v>0</v>
      </c>
      <c r="I342" s="34" t="n">
        <v>0</v>
      </c>
      <c r="J342" s="214" t="n"/>
      <c r="K342" s="52" t="n"/>
      <c r="L342" s="207" t="n">
        <v>648.7</v>
      </c>
      <c r="M342" s="207" t="n">
        <v>14</v>
      </c>
    </row>
    <row r="343" ht="16" customHeight="1">
      <c r="A343" s="208" t="inlineStr">
        <is>
          <t>S2503 120mm Fan</t>
        </is>
      </c>
      <c r="B343" s="138" t="inlineStr">
        <is>
          <t>B0B3XFZN7C</t>
        </is>
      </c>
      <c r="C343" s="137" t="inlineStr">
        <is>
          <t>Squama 2503 RGB PWM Fan - 120mm - 3 Pack</t>
        </is>
      </c>
      <c r="D343" s="139" t="inlineStr">
        <is>
          <t>W10</t>
        </is>
      </c>
      <c r="E343" s="140" t="n">
        <v>0</v>
      </c>
      <c r="F343" s="140" t="n">
        <v>0</v>
      </c>
      <c r="G343" s="36" t="n">
        <v>0</v>
      </c>
      <c r="H343" s="36" t="n">
        <v>0</v>
      </c>
      <c r="I343" s="36" t="n">
        <v>0</v>
      </c>
      <c r="J343" s="215" t="n"/>
      <c r="K343" s="63" t="n"/>
      <c r="L343" s="210" t="n">
        <v>648.7</v>
      </c>
      <c r="M343" s="210" t="n">
        <v>14</v>
      </c>
    </row>
    <row r="344" ht="16" customHeight="1">
      <c r="A344" s="211" t="inlineStr">
        <is>
          <t>S2503 120mm Fan</t>
        </is>
      </c>
      <c r="B344" s="145" t="inlineStr">
        <is>
          <t>B0B3XFZN7C</t>
        </is>
      </c>
      <c r="C344" s="144" t="inlineStr">
        <is>
          <t>Squama 2503 RGB PWM Fan - 120mm - 3 Pack</t>
        </is>
      </c>
      <c r="D344" s="146" t="inlineStr">
        <is>
          <t>W11</t>
        </is>
      </c>
      <c r="E344" s="147" t="n">
        <v>0</v>
      </c>
      <c r="F344" s="147" t="n">
        <v>0</v>
      </c>
      <c r="G344" s="38" t="n">
        <v>0</v>
      </c>
      <c r="H344" s="38" t="n">
        <v>0</v>
      </c>
      <c r="I344" s="38" t="n">
        <v>0</v>
      </c>
      <c r="J344" s="216" t="n"/>
      <c r="K344" s="64" t="n"/>
      <c r="L344" s="213" t="n">
        <v>648.7</v>
      </c>
      <c r="M344" s="213" t="n">
        <v>14</v>
      </c>
    </row>
    <row r="345" ht="16" customHeight="1">
      <c r="A345" s="181" t="inlineStr">
        <is>
          <t>S2503 120mm Fan</t>
        </is>
      </c>
      <c r="B345" s="75" t="inlineStr">
        <is>
          <t>B0B3XDL218</t>
        </is>
      </c>
      <c r="C345" s="74" t="inlineStr">
        <is>
          <t>Squama 2503 RGB PWM Fan - 120mm - 3 Pack</t>
        </is>
      </c>
      <c r="D345" s="76" t="inlineStr">
        <is>
          <t>W1</t>
        </is>
      </c>
      <c r="E345" s="77" t="n">
        <v>49.9</v>
      </c>
      <c r="F345" s="77" t="n">
        <v>0</v>
      </c>
      <c r="G345" s="18" t="n">
        <v>1</v>
      </c>
      <c r="H345" s="18" t="n">
        <v>1</v>
      </c>
      <c r="I345" s="18" t="n">
        <v>0</v>
      </c>
      <c r="J345" s="182" t="n">
        <v>1</v>
      </c>
      <c r="K345" s="62" t="n"/>
      <c r="L345" s="183" t="n">
        <v>499</v>
      </c>
      <c r="M345" s="183" t="n">
        <v>10</v>
      </c>
    </row>
    <row r="346" ht="16" customHeight="1">
      <c r="A346" s="184" t="inlineStr">
        <is>
          <t>S2503 120mm Fan</t>
        </is>
      </c>
      <c r="B346" s="82" t="inlineStr">
        <is>
          <t>B0B3XDL218</t>
        </is>
      </c>
      <c r="C346" s="81" t="inlineStr">
        <is>
          <t>Squama 2503 RGB PWM Fan - 120mm - 3 Pack</t>
        </is>
      </c>
      <c r="D346" s="83" t="inlineStr">
        <is>
          <t>W2</t>
        </is>
      </c>
      <c r="E346" s="84" t="n">
        <v>0</v>
      </c>
      <c r="F346" s="84" t="n">
        <v>0</v>
      </c>
      <c r="G346" s="20" t="n">
        <v>0</v>
      </c>
      <c r="H346" s="20" t="n">
        <v>0</v>
      </c>
      <c r="I346" s="20" t="n">
        <v>0</v>
      </c>
      <c r="J346" s="217" t="n"/>
      <c r="K346" s="56" t="n"/>
      <c r="L346" s="186" t="n">
        <v>499</v>
      </c>
      <c r="M346" s="186" t="n">
        <v>10</v>
      </c>
    </row>
    <row r="347" ht="16" customHeight="1">
      <c r="A347" s="187" t="inlineStr">
        <is>
          <t>S2503 120mm Fan</t>
        </is>
      </c>
      <c r="B347" s="89" t="inlineStr">
        <is>
          <t>B0B3XDL218</t>
        </is>
      </c>
      <c r="C347" s="88" t="inlineStr">
        <is>
          <t>Squama 2503 RGB PWM Fan - 120mm - 3 Pack</t>
        </is>
      </c>
      <c r="D347" s="90" t="inlineStr">
        <is>
          <t>W3</t>
        </is>
      </c>
      <c r="E347" s="91" t="n">
        <v>0</v>
      </c>
      <c r="F347" s="91" t="n">
        <v>0</v>
      </c>
      <c r="G347" s="22" t="n">
        <v>0</v>
      </c>
      <c r="H347" s="22" t="n">
        <v>0</v>
      </c>
      <c r="I347" s="22" t="n">
        <v>0</v>
      </c>
      <c r="J347" s="220" t="n"/>
      <c r="K347" s="57" t="n"/>
      <c r="L347" s="189" t="n">
        <v>499</v>
      </c>
      <c r="M347" s="189" t="n">
        <v>10</v>
      </c>
    </row>
    <row r="348" ht="16" customHeight="1">
      <c r="A348" s="190" t="inlineStr">
        <is>
          <t>S2503 120mm Fan</t>
        </is>
      </c>
      <c r="B348" s="96" t="inlineStr">
        <is>
          <t>B0B3XDL218</t>
        </is>
      </c>
      <c r="C348" s="95" t="inlineStr">
        <is>
          <t>Squama 2503 RGB PWM Fan - 120mm - 3 Pack</t>
        </is>
      </c>
      <c r="D348" s="97" t="inlineStr">
        <is>
          <t>W4</t>
        </is>
      </c>
      <c r="E348" s="98" t="n">
        <v>49.9</v>
      </c>
      <c r="F348" s="98" t="n">
        <v>0</v>
      </c>
      <c r="G348" s="24" t="n">
        <v>1</v>
      </c>
      <c r="H348" s="24" t="n">
        <v>1</v>
      </c>
      <c r="I348" s="24" t="n">
        <v>0</v>
      </c>
      <c r="J348" s="191" t="n">
        <v>1</v>
      </c>
      <c r="K348" s="65" t="n"/>
      <c r="L348" s="192" t="n">
        <v>499</v>
      </c>
      <c r="M348" s="192" t="n">
        <v>10</v>
      </c>
    </row>
    <row r="349" ht="16" customHeight="1">
      <c r="A349" s="193" t="inlineStr">
        <is>
          <t>S2503 120mm Fan</t>
        </is>
      </c>
      <c r="B349" s="103" t="inlineStr">
        <is>
          <t>B0B3XDL218</t>
        </is>
      </c>
      <c r="C349" s="102" t="inlineStr">
        <is>
          <t>Squama 2503 RGB PWM Fan - 120mm - 3 Pack</t>
        </is>
      </c>
      <c r="D349" s="104" t="inlineStr">
        <is>
          <t>W5</t>
        </is>
      </c>
      <c r="E349" s="105" t="n">
        <v>49.9</v>
      </c>
      <c r="F349" s="105" t="n">
        <v>0</v>
      </c>
      <c r="G349" s="26" t="n">
        <v>1</v>
      </c>
      <c r="H349" s="26" t="n">
        <v>1</v>
      </c>
      <c r="I349" s="26" t="n">
        <v>0</v>
      </c>
      <c r="J349" s="194" t="n">
        <v>1</v>
      </c>
      <c r="K349" s="66" t="n"/>
      <c r="L349" s="195" t="n">
        <v>499</v>
      </c>
      <c r="M349" s="195" t="n">
        <v>10</v>
      </c>
    </row>
    <row r="350" ht="16" customHeight="1">
      <c r="A350" s="196" t="inlineStr">
        <is>
          <t>S2503 120mm Fan</t>
        </is>
      </c>
      <c r="B350" s="110" t="inlineStr">
        <is>
          <t>B0B3XDL218</t>
        </is>
      </c>
      <c r="C350" s="109" t="inlineStr">
        <is>
          <t>Squama 2503 RGB PWM Fan - 120mm - 3 Pack</t>
        </is>
      </c>
      <c r="D350" s="111" t="inlineStr">
        <is>
          <t>W6</t>
        </is>
      </c>
      <c r="E350" s="112" t="n">
        <v>149.7</v>
      </c>
      <c r="F350" s="112" t="n">
        <v>0.42</v>
      </c>
      <c r="G350" s="28" t="n">
        <v>3</v>
      </c>
      <c r="H350" s="28" t="n">
        <v>3</v>
      </c>
      <c r="I350" s="28" t="n">
        <v>0</v>
      </c>
      <c r="J350" s="197" t="n">
        <v>1</v>
      </c>
      <c r="K350" s="114" t="n">
        <v>0.280561122244489</v>
      </c>
      <c r="L350" s="198" t="n">
        <v>499</v>
      </c>
      <c r="M350" s="198" t="n">
        <v>10</v>
      </c>
    </row>
    <row r="351" ht="16" customHeight="1">
      <c r="A351" s="199" t="inlineStr">
        <is>
          <t>S2503 120mm Fan</t>
        </is>
      </c>
      <c r="B351" s="117" t="inlineStr">
        <is>
          <t>B0B3XDL218</t>
        </is>
      </c>
      <c r="C351" s="116" t="inlineStr">
        <is>
          <t>Squama 2503 RGB PWM Fan - 120mm - 3 Pack</t>
        </is>
      </c>
      <c r="D351" s="118" t="inlineStr">
        <is>
          <t>W7</t>
        </is>
      </c>
      <c r="E351" s="119" t="n">
        <v>49.9</v>
      </c>
      <c r="F351" s="119" t="n">
        <v>0.98</v>
      </c>
      <c r="G351" s="30" t="n">
        <v>1</v>
      </c>
      <c r="H351" s="30" t="n">
        <v>1</v>
      </c>
      <c r="I351" s="30" t="n">
        <v>0</v>
      </c>
      <c r="J351" s="200" t="n">
        <v>1</v>
      </c>
      <c r="K351" s="121" t="n">
        <v>1.963927855711423</v>
      </c>
      <c r="L351" s="201" t="n">
        <v>499</v>
      </c>
      <c r="M351" s="201" t="n">
        <v>10</v>
      </c>
    </row>
    <row r="352" ht="16" customHeight="1">
      <c r="A352" s="202" t="inlineStr">
        <is>
          <t>S2503 120mm Fan</t>
        </is>
      </c>
      <c r="B352" s="124" t="inlineStr">
        <is>
          <t>B0B3XDL218</t>
        </is>
      </c>
      <c r="C352" s="123" t="inlineStr">
        <is>
          <t>Squama 2503 RGB PWM Fan - 120mm - 3 Pack</t>
        </is>
      </c>
      <c r="D352" s="125" t="inlineStr">
        <is>
          <t>W8</t>
        </is>
      </c>
      <c r="E352" s="126" t="n">
        <v>99.8</v>
      </c>
      <c r="F352" s="126" t="n">
        <v>1.01</v>
      </c>
      <c r="G352" s="32" t="n">
        <v>2</v>
      </c>
      <c r="H352" s="32" t="n">
        <v>2</v>
      </c>
      <c r="I352" s="32" t="n">
        <v>0</v>
      </c>
      <c r="J352" s="203" t="n">
        <v>1</v>
      </c>
      <c r="K352" s="128" t="n">
        <v>1.012024048096192</v>
      </c>
      <c r="L352" s="204" t="n">
        <v>499</v>
      </c>
      <c r="M352" s="204" t="n">
        <v>10</v>
      </c>
    </row>
    <row r="353" ht="16" customHeight="1">
      <c r="A353" s="205" t="inlineStr">
        <is>
          <t>S2503 120mm Fan</t>
        </is>
      </c>
      <c r="B353" s="131" t="inlineStr">
        <is>
          <t>B0B3XDL218</t>
        </is>
      </c>
      <c r="C353" s="130" t="inlineStr">
        <is>
          <t>Squama 2503 RGB PWM Fan - 120mm - 3 Pack</t>
        </is>
      </c>
      <c r="D353" s="132" t="inlineStr">
        <is>
          <t>W9</t>
        </is>
      </c>
      <c r="E353" s="133" t="n">
        <v>0</v>
      </c>
      <c r="F353" s="133" t="n">
        <v>1.23</v>
      </c>
      <c r="G353" s="34" t="n">
        <v>0</v>
      </c>
      <c r="H353" s="34" t="n">
        <v>0</v>
      </c>
      <c r="I353" s="34" t="n">
        <v>0</v>
      </c>
      <c r="J353" s="214" t="n"/>
      <c r="K353" s="52" t="n"/>
      <c r="L353" s="207" t="n">
        <v>499</v>
      </c>
      <c r="M353" s="207" t="n">
        <v>10</v>
      </c>
    </row>
    <row r="354" ht="16" customHeight="1">
      <c r="A354" s="208" t="inlineStr">
        <is>
          <t>S2503 120mm Fan</t>
        </is>
      </c>
      <c r="B354" s="138" t="inlineStr">
        <is>
          <t>B0B3XDL218</t>
        </is>
      </c>
      <c r="C354" s="137" t="inlineStr">
        <is>
          <t>Squama 2503 RGB PWM Fan - 120mm - 3 Pack</t>
        </is>
      </c>
      <c r="D354" s="139" t="inlineStr">
        <is>
          <t>W10</t>
        </is>
      </c>
      <c r="E354" s="140" t="n">
        <v>49.9</v>
      </c>
      <c r="F354" s="140" t="n">
        <v>1.69</v>
      </c>
      <c r="G354" s="36" t="n">
        <v>1</v>
      </c>
      <c r="H354" s="36" t="n">
        <v>1</v>
      </c>
      <c r="I354" s="36" t="n">
        <v>0</v>
      </c>
      <c r="J354" s="209" t="n">
        <v>1</v>
      </c>
      <c r="K354" s="142" t="n">
        <v>3.386773547094188</v>
      </c>
      <c r="L354" s="210" t="n">
        <v>499</v>
      </c>
      <c r="M354" s="210" t="n">
        <v>10</v>
      </c>
    </row>
    <row r="355" ht="16" customHeight="1">
      <c r="A355" s="211" t="inlineStr">
        <is>
          <t>S2503 120mm Fan</t>
        </is>
      </c>
      <c r="B355" s="145" t="inlineStr">
        <is>
          <t>B0B3XDL218</t>
        </is>
      </c>
      <c r="C355" s="144" t="inlineStr">
        <is>
          <t>Squama 2503 RGB PWM Fan - 120mm - 3 Pack</t>
        </is>
      </c>
      <c r="D355" s="146" t="inlineStr">
        <is>
          <t>W11</t>
        </is>
      </c>
      <c r="E355" s="147" t="n">
        <v>0</v>
      </c>
      <c r="F355" s="147" t="n">
        <v>2.41</v>
      </c>
      <c r="G355" s="38" t="n">
        <v>0</v>
      </c>
      <c r="H355" s="38" t="n">
        <v>0</v>
      </c>
      <c r="I355" s="38" t="n">
        <v>0</v>
      </c>
      <c r="J355" s="216" t="n"/>
      <c r="K355" s="64" t="n"/>
      <c r="L355" s="213" t="n">
        <v>499</v>
      </c>
      <c r="M355" s="213" t="n">
        <v>10</v>
      </c>
    </row>
    <row r="356" ht="16" customHeight="1">
      <c r="A356" s="181" t="inlineStr">
        <is>
          <t>S2503 120mm Fan</t>
        </is>
      </c>
      <c r="B356" s="75" t="inlineStr">
        <is>
          <t>B0CHR7XPVX</t>
        </is>
      </c>
      <c r="C356" s="74" t="inlineStr">
        <is>
          <t>Geometric Future Squama 2503R Reverse Bl</t>
        </is>
      </c>
      <c r="D356" s="76" t="inlineStr">
        <is>
          <t>W1</t>
        </is>
      </c>
      <c r="E356" s="77" t="n">
        <v>0</v>
      </c>
      <c r="F356" s="77" t="n">
        <v>0.9</v>
      </c>
      <c r="G356" s="18" t="n">
        <v>0</v>
      </c>
      <c r="H356" s="18" t="n">
        <v>0</v>
      </c>
      <c r="I356" s="18" t="n">
        <v>0</v>
      </c>
      <c r="J356" s="221" t="n"/>
      <c r="K356" s="62" t="n"/>
      <c r="L356" s="183" t="n">
        <v>79.59999999999999</v>
      </c>
      <c r="M356" s="183" t="n">
        <v>4</v>
      </c>
    </row>
    <row r="357" ht="16" customHeight="1">
      <c r="A357" s="184" t="inlineStr">
        <is>
          <t>S2503 120mm Fan</t>
        </is>
      </c>
      <c r="B357" s="82" t="inlineStr">
        <is>
          <t>B0CHR7XPVX</t>
        </is>
      </c>
      <c r="C357" s="81" t="inlineStr">
        <is>
          <t>Geometric Future Squama 2503R Reverse Bl</t>
        </is>
      </c>
      <c r="D357" s="83" t="inlineStr">
        <is>
          <t>W2</t>
        </is>
      </c>
      <c r="E357" s="84" t="n">
        <v>0</v>
      </c>
      <c r="F357" s="84" t="n">
        <v>1.54</v>
      </c>
      <c r="G357" s="20" t="n">
        <v>0</v>
      </c>
      <c r="H357" s="20" t="n">
        <v>0</v>
      </c>
      <c r="I357" s="20" t="n">
        <v>0</v>
      </c>
      <c r="J357" s="217" t="n"/>
      <c r="K357" s="56" t="n"/>
      <c r="L357" s="186" t="n">
        <v>79.59999999999999</v>
      </c>
      <c r="M357" s="186" t="n">
        <v>4</v>
      </c>
    </row>
    <row r="358" ht="16" customHeight="1">
      <c r="A358" s="187" t="inlineStr">
        <is>
          <t>S2503 120mm Fan</t>
        </is>
      </c>
      <c r="B358" s="89" t="inlineStr">
        <is>
          <t>B0CHR7XPVX</t>
        </is>
      </c>
      <c r="C358" s="88" t="inlineStr">
        <is>
          <t>Geometric Future Squama 2503R Reverse Bl</t>
        </is>
      </c>
      <c r="D358" s="90" t="inlineStr">
        <is>
          <t>W3</t>
        </is>
      </c>
      <c r="E358" s="91" t="n">
        <v>0</v>
      </c>
      <c r="F358" s="91" t="n">
        <v>0.9399999999999999</v>
      </c>
      <c r="G358" s="22" t="n">
        <v>0</v>
      </c>
      <c r="H358" s="22" t="n">
        <v>0</v>
      </c>
      <c r="I358" s="22" t="n">
        <v>0</v>
      </c>
      <c r="J358" s="220" t="n"/>
      <c r="K358" s="57" t="n"/>
      <c r="L358" s="189" t="n">
        <v>79.59999999999999</v>
      </c>
      <c r="M358" s="189" t="n">
        <v>4</v>
      </c>
    </row>
    <row r="359" ht="16" customHeight="1">
      <c r="A359" s="190" t="inlineStr">
        <is>
          <t>S2503 120mm Fan</t>
        </is>
      </c>
      <c r="B359" s="96" t="inlineStr">
        <is>
          <t>B0CHR7XPVX</t>
        </is>
      </c>
      <c r="C359" s="95" t="inlineStr">
        <is>
          <t>Geometric Future Squama 2503R Reverse Bl</t>
        </is>
      </c>
      <c r="D359" s="97" t="inlineStr">
        <is>
          <t>W4</t>
        </is>
      </c>
      <c r="E359" s="98" t="n">
        <v>0</v>
      </c>
      <c r="F359" s="98" t="n">
        <v>0.66</v>
      </c>
      <c r="G359" s="24" t="n">
        <v>0</v>
      </c>
      <c r="H359" s="24" t="n">
        <v>0</v>
      </c>
      <c r="I359" s="24" t="n">
        <v>0</v>
      </c>
      <c r="J359" s="222" t="n"/>
      <c r="K359" s="65" t="n"/>
      <c r="L359" s="192" t="n">
        <v>79.59999999999999</v>
      </c>
      <c r="M359" s="192" t="n">
        <v>4</v>
      </c>
    </row>
    <row r="360" ht="16" customHeight="1">
      <c r="A360" s="193" t="inlineStr">
        <is>
          <t>S2503 120mm Fan</t>
        </is>
      </c>
      <c r="B360" s="103" t="inlineStr">
        <is>
          <t>B0CHR7XPVX</t>
        </is>
      </c>
      <c r="C360" s="102" t="inlineStr">
        <is>
          <t>Geometric Future Squama 2503R Reverse Bl</t>
        </is>
      </c>
      <c r="D360" s="104" t="inlineStr">
        <is>
          <t>W5</t>
        </is>
      </c>
      <c r="E360" s="105" t="n">
        <v>0</v>
      </c>
      <c r="F360" s="105" t="n">
        <v>0.82</v>
      </c>
      <c r="G360" s="26" t="n">
        <v>0</v>
      </c>
      <c r="H360" s="26" t="n">
        <v>0</v>
      </c>
      <c r="I360" s="26" t="n">
        <v>0</v>
      </c>
      <c r="J360" s="218" t="n"/>
      <c r="K360" s="66" t="n"/>
      <c r="L360" s="195" t="n">
        <v>79.59999999999999</v>
      </c>
      <c r="M360" s="195" t="n">
        <v>4</v>
      </c>
    </row>
    <row r="361" ht="16" customHeight="1">
      <c r="A361" s="196" t="inlineStr">
        <is>
          <t>S2503 120mm Fan</t>
        </is>
      </c>
      <c r="B361" s="110" t="inlineStr">
        <is>
          <t>B0CHR7XPVX</t>
        </is>
      </c>
      <c r="C361" s="109" t="inlineStr">
        <is>
          <t>Geometric Future Squama 2503R Reverse Bl</t>
        </is>
      </c>
      <c r="D361" s="111" t="inlineStr">
        <is>
          <t>W6</t>
        </is>
      </c>
      <c r="E361" s="112" t="n">
        <v>0</v>
      </c>
      <c r="F361" s="112" t="n">
        <v>0.92</v>
      </c>
      <c r="G361" s="28" t="n">
        <v>0</v>
      </c>
      <c r="H361" s="28" t="n">
        <v>0</v>
      </c>
      <c r="I361" s="28" t="n">
        <v>0</v>
      </c>
      <c r="J361" s="223" t="n"/>
      <c r="K361" s="67" t="n"/>
      <c r="L361" s="198" t="n">
        <v>79.59999999999999</v>
      </c>
      <c r="M361" s="198" t="n">
        <v>4</v>
      </c>
    </row>
    <row r="362" ht="16" customHeight="1">
      <c r="A362" s="199" t="inlineStr">
        <is>
          <t>S2503 120mm Fan</t>
        </is>
      </c>
      <c r="B362" s="117" t="inlineStr">
        <is>
          <t>B0CHR7XPVX</t>
        </is>
      </c>
      <c r="C362" s="116" t="inlineStr">
        <is>
          <t>Geometric Future Squama 2503R Reverse Bl</t>
        </is>
      </c>
      <c r="D362" s="118" t="inlineStr">
        <is>
          <t>W7</t>
        </is>
      </c>
      <c r="E362" s="119" t="n">
        <v>0</v>
      </c>
      <c r="F362" s="119" t="n">
        <v>0.8100000000000001</v>
      </c>
      <c r="G362" s="30" t="n">
        <v>0</v>
      </c>
      <c r="H362" s="30" t="n">
        <v>0</v>
      </c>
      <c r="I362" s="30" t="n">
        <v>0</v>
      </c>
      <c r="J362" s="224" t="n"/>
      <c r="K362" s="59" t="n"/>
      <c r="L362" s="201" t="n">
        <v>79.59999999999999</v>
      </c>
      <c r="M362" s="201" t="n">
        <v>4</v>
      </c>
    </row>
    <row r="363" ht="16" customHeight="1">
      <c r="A363" s="202" t="inlineStr">
        <is>
          <t>S2503 120mm Fan</t>
        </is>
      </c>
      <c r="B363" s="124" t="inlineStr">
        <is>
          <t>B0CHR7XPVX</t>
        </is>
      </c>
      <c r="C363" s="123" t="inlineStr">
        <is>
          <t>Geometric Future Squama 2503R Reverse Bl</t>
        </is>
      </c>
      <c r="D363" s="125" t="inlineStr">
        <is>
          <t>W8</t>
        </is>
      </c>
      <c r="E363" s="126" t="n">
        <v>19.9</v>
      </c>
      <c r="F363" s="126" t="n">
        <v>1.45</v>
      </c>
      <c r="G363" s="32" t="n">
        <v>1</v>
      </c>
      <c r="H363" s="32" t="n">
        <v>1</v>
      </c>
      <c r="I363" s="32" t="n">
        <v>0</v>
      </c>
      <c r="J363" s="203" t="n">
        <v>1</v>
      </c>
      <c r="K363" s="128" t="n">
        <v>7.286432160804019</v>
      </c>
      <c r="L363" s="204" t="n">
        <v>79.59999999999999</v>
      </c>
      <c r="M363" s="204" t="n">
        <v>4</v>
      </c>
    </row>
    <row r="364" ht="16" customHeight="1">
      <c r="A364" s="205" t="inlineStr">
        <is>
          <t>S2503 120mm Fan</t>
        </is>
      </c>
      <c r="B364" s="131" t="inlineStr">
        <is>
          <t>B0CHR7XPVX</t>
        </is>
      </c>
      <c r="C364" s="130" t="inlineStr">
        <is>
          <t>Geometric Future Squama 2503R Reverse Bl</t>
        </is>
      </c>
      <c r="D364" s="132" t="inlineStr">
        <is>
          <t>W9</t>
        </is>
      </c>
      <c r="E364" s="133" t="n">
        <v>0</v>
      </c>
      <c r="F364" s="133" t="n">
        <v>0.89</v>
      </c>
      <c r="G364" s="34" t="n">
        <v>0</v>
      </c>
      <c r="H364" s="34" t="n">
        <v>0</v>
      </c>
      <c r="I364" s="34" t="n">
        <v>0</v>
      </c>
      <c r="J364" s="214" t="n"/>
      <c r="K364" s="52" t="n"/>
      <c r="L364" s="207" t="n">
        <v>79.59999999999999</v>
      </c>
      <c r="M364" s="207" t="n">
        <v>4</v>
      </c>
    </row>
    <row r="365" ht="16" customHeight="1">
      <c r="A365" s="208" t="inlineStr">
        <is>
          <t>S2503 120mm Fan</t>
        </is>
      </c>
      <c r="B365" s="138" t="inlineStr">
        <is>
          <t>B0CHR7XPVX</t>
        </is>
      </c>
      <c r="C365" s="137" t="inlineStr">
        <is>
          <t>Geometric Future Squama 2503R Reverse Bl</t>
        </is>
      </c>
      <c r="D365" s="139" t="inlineStr">
        <is>
          <t>W10</t>
        </is>
      </c>
      <c r="E365" s="140" t="n">
        <v>0</v>
      </c>
      <c r="F365" s="140" t="n">
        <v>5.44</v>
      </c>
      <c r="G365" s="36" t="n">
        <v>0</v>
      </c>
      <c r="H365" s="36" t="n">
        <v>0</v>
      </c>
      <c r="I365" s="36" t="n">
        <v>0</v>
      </c>
      <c r="J365" s="215" t="n"/>
      <c r="K365" s="63" t="n"/>
      <c r="L365" s="210" t="n">
        <v>79.59999999999999</v>
      </c>
      <c r="M365" s="210" t="n">
        <v>4</v>
      </c>
    </row>
    <row r="366" ht="16" customHeight="1">
      <c r="A366" s="211" t="inlineStr">
        <is>
          <t>S2503 120mm Fan</t>
        </is>
      </c>
      <c r="B366" s="145" t="inlineStr">
        <is>
          <t>B0CHR7XPVX</t>
        </is>
      </c>
      <c r="C366" s="144" t="inlineStr">
        <is>
          <t>Geometric Future Squama 2503R Reverse Bl</t>
        </is>
      </c>
      <c r="D366" s="146" t="inlineStr">
        <is>
          <t>W11</t>
        </is>
      </c>
      <c r="E366" s="147" t="n">
        <v>59.7</v>
      </c>
      <c r="F366" s="147" t="n">
        <v>3.95</v>
      </c>
      <c r="G366" s="38" t="n">
        <v>3</v>
      </c>
      <c r="H366" s="38" t="n">
        <v>3</v>
      </c>
      <c r="I366" s="38" t="n">
        <v>0</v>
      </c>
      <c r="J366" s="212" t="n">
        <v>1</v>
      </c>
      <c r="K366" s="149" t="n">
        <v>6.61641541038526</v>
      </c>
      <c r="L366" s="213" t="n">
        <v>79.59999999999999</v>
      </c>
      <c r="M366" s="213" t="n">
        <v>4</v>
      </c>
    </row>
    <row r="367" ht="16" customHeight="1">
      <c r="A367" s="181" t="inlineStr">
        <is>
          <t>S2503R 120mm Fan</t>
        </is>
      </c>
      <c r="B367" s="75" t="inlineStr">
        <is>
          <t>B0CHR85N54</t>
        </is>
      </c>
      <c r="C367" s="74" t="inlineStr">
        <is>
          <t>Geometric Future Squama 2503R Reverse Bl</t>
        </is>
      </c>
      <c r="D367" s="76" t="inlineStr">
        <is>
          <t>W1</t>
        </is>
      </c>
      <c r="E367" s="77" t="n">
        <v>39.8</v>
      </c>
      <c r="F367" s="77" t="n">
        <v>6</v>
      </c>
      <c r="G367" s="18" t="n">
        <v>2</v>
      </c>
      <c r="H367" s="18" t="n">
        <v>2</v>
      </c>
      <c r="I367" s="18" t="n">
        <v>0</v>
      </c>
      <c r="J367" s="182" t="n">
        <v>1</v>
      </c>
      <c r="K367" s="79" t="n">
        <v>15.07537688442211</v>
      </c>
      <c r="L367" s="183" t="n">
        <v>816.2</v>
      </c>
      <c r="M367" s="183" t="n">
        <v>38</v>
      </c>
    </row>
    <row r="368" ht="16" customHeight="1">
      <c r="A368" s="184" t="inlineStr">
        <is>
          <t>S2503R 120mm Fan</t>
        </is>
      </c>
      <c r="B368" s="82" t="inlineStr">
        <is>
          <t>B0CHR85N54</t>
        </is>
      </c>
      <c r="C368" s="81" t="inlineStr">
        <is>
          <t>Geometric Future Squama 2503R Reverse Bl</t>
        </is>
      </c>
      <c r="D368" s="83" t="inlineStr">
        <is>
          <t>W2</t>
        </is>
      </c>
      <c r="E368" s="84" t="n">
        <v>19.9</v>
      </c>
      <c r="F368" s="84" t="n">
        <v>8.529999999999999</v>
      </c>
      <c r="G368" s="20" t="n">
        <v>1</v>
      </c>
      <c r="H368" s="20" t="n">
        <v>1</v>
      </c>
      <c r="I368" s="20" t="n">
        <v>0</v>
      </c>
      <c r="J368" s="185" t="n">
        <v>1</v>
      </c>
      <c r="K368" s="86" t="n">
        <v>42.8643216080402</v>
      </c>
      <c r="L368" s="186" t="n">
        <v>816.2</v>
      </c>
      <c r="M368" s="186" t="n">
        <v>38</v>
      </c>
    </row>
    <row r="369" ht="16" customHeight="1">
      <c r="A369" s="187" t="inlineStr">
        <is>
          <t>S2503R 120mm Fan</t>
        </is>
      </c>
      <c r="B369" s="89" t="inlineStr">
        <is>
          <t>B0CHR85N54</t>
        </is>
      </c>
      <c r="C369" s="88" t="inlineStr">
        <is>
          <t>Geometric Future Squama 2503R Reverse Bl</t>
        </is>
      </c>
      <c r="D369" s="90" t="inlineStr">
        <is>
          <t>W3</t>
        </is>
      </c>
      <c r="E369" s="91" t="n">
        <v>59.7</v>
      </c>
      <c r="F369" s="91" t="n">
        <v>9.4</v>
      </c>
      <c r="G369" s="22" t="n">
        <v>3</v>
      </c>
      <c r="H369" s="22" t="n">
        <v>3</v>
      </c>
      <c r="I369" s="22" t="n">
        <v>0</v>
      </c>
      <c r="J369" s="188" t="n">
        <v>1</v>
      </c>
      <c r="K369" s="93" t="n">
        <v>15.74539363484087</v>
      </c>
      <c r="L369" s="189" t="n">
        <v>816.2</v>
      </c>
      <c r="M369" s="189" t="n">
        <v>38</v>
      </c>
    </row>
    <row r="370" ht="16" customHeight="1">
      <c r="A370" s="190" t="inlineStr">
        <is>
          <t>S2503R 120mm Fan</t>
        </is>
      </c>
      <c r="B370" s="96" t="inlineStr">
        <is>
          <t>B0CHR85N54</t>
        </is>
      </c>
      <c r="C370" s="95" t="inlineStr">
        <is>
          <t>Geometric Future Squama 2503R Reverse Bl</t>
        </is>
      </c>
      <c r="D370" s="97" t="inlineStr">
        <is>
          <t>W4</t>
        </is>
      </c>
      <c r="E370" s="98" t="n">
        <v>19.9</v>
      </c>
      <c r="F370" s="98" t="n">
        <v>11.1</v>
      </c>
      <c r="G370" s="24" t="n">
        <v>1</v>
      </c>
      <c r="H370" s="24" t="n">
        <v>1</v>
      </c>
      <c r="I370" s="24" t="n">
        <v>0</v>
      </c>
      <c r="J370" s="191" t="n">
        <v>1</v>
      </c>
      <c r="K370" s="100" t="n">
        <v>55.77889447236181</v>
      </c>
      <c r="L370" s="192" t="n">
        <v>816.2</v>
      </c>
      <c r="M370" s="192" t="n">
        <v>38</v>
      </c>
    </row>
    <row r="371" ht="16" customHeight="1">
      <c r="A371" s="193" t="inlineStr">
        <is>
          <t>S2503R 120mm Fan</t>
        </is>
      </c>
      <c r="B371" s="103" t="inlineStr">
        <is>
          <t>B0CHR85N54</t>
        </is>
      </c>
      <c r="C371" s="102" t="inlineStr">
        <is>
          <t>Geometric Future Squama 2503R Reverse Bl</t>
        </is>
      </c>
      <c r="D371" s="104" t="inlineStr">
        <is>
          <t>W5</t>
        </is>
      </c>
      <c r="E371" s="105" t="n">
        <v>19.9</v>
      </c>
      <c r="F371" s="105" t="n">
        <v>6.69</v>
      </c>
      <c r="G371" s="26" t="n">
        <v>1</v>
      </c>
      <c r="H371" s="26" t="n">
        <v>0</v>
      </c>
      <c r="I371" s="26" t="n">
        <v>1</v>
      </c>
      <c r="J371" s="194" t="n">
        <v>0</v>
      </c>
      <c r="K371" s="107" t="n">
        <v>33.61809045226131</v>
      </c>
      <c r="L371" s="195" t="n">
        <v>816.2</v>
      </c>
      <c r="M371" s="195" t="n">
        <v>38</v>
      </c>
    </row>
    <row r="372" ht="16" customHeight="1">
      <c r="A372" s="196" t="inlineStr">
        <is>
          <t>S2503R 120mm Fan</t>
        </is>
      </c>
      <c r="B372" s="110" t="inlineStr">
        <is>
          <t>B0CHR85N54</t>
        </is>
      </c>
      <c r="C372" s="109" t="inlineStr">
        <is>
          <t>Geometric Future Squama 2503R Reverse Bl</t>
        </is>
      </c>
      <c r="D372" s="111" t="inlineStr">
        <is>
          <t>W6</t>
        </is>
      </c>
      <c r="E372" s="112" t="n">
        <v>218.9</v>
      </c>
      <c r="F372" s="112" t="n">
        <v>2.58</v>
      </c>
      <c r="G372" s="28" t="n">
        <v>11</v>
      </c>
      <c r="H372" s="28" t="n">
        <v>9</v>
      </c>
      <c r="I372" s="28" t="n">
        <v>2</v>
      </c>
      <c r="J372" s="197" t="n">
        <v>0.8181818181818182</v>
      </c>
      <c r="K372" s="114" t="n">
        <v>1.178620374600274</v>
      </c>
      <c r="L372" s="198" t="n">
        <v>816.2</v>
      </c>
      <c r="M372" s="198" t="n">
        <v>38</v>
      </c>
    </row>
    <row r="373" ht="16" customHeight="1">
      <c r="A373" s="199" t="inlineStr">
        <is>
          <t>S2503R 120mm Fan</t>
        </is>
      </c>
      <c r="B373" s="117" t="inlineStr">
        <is>
          <t>B0CHR85N54</t>
        </is>
      </c>
      <c r="C373" s="116" t="inlineStr">
        <is>
          <t>Geometric Future Squama 2503R Reverse Bl</t>
        </is>
      </c>
      <c r="D373" s="118" t="inlineStr">
        <is>
          <t>W7</t>
        </is>
      </c>
      <c r="E373" s="119" t="n">
        <v>0</v>
      </c>
      <c r="F373" s="119" t="n">
        <v>3.19</v>
      </c>
      <c r="G373" s="30" t="n">
        <v>0</v>
      </c>
      <c r="H373" s="30" t="n">
        <v>0</v>
      </c>
      <c r="I373" s="30" t="n">
        <v>0</v>
      </c>
      <c r="J373" s="224" t="n"/>
      <c r="K373" s="59" t="n"/>
      <c r="L373" s="201" t="n">
        <v>816.2</v>
      </c>
      <c r="M373" s="201" t="n">
        <v>38</v>
      </c>
    </row>
    <row r="374" ht="16" customHeight="1">
      <c r="A374" s="202" t="inlineStr">
        <is>
          <t>S2503R 120mm Fan</t>
        </is>
      </c>
      <c r="B374" s="124" t="inlineStr">
        <is>
          <t>B0CHR85N54</t>
        </is>
      </c>
      <c r="C374" s="123" t="inlineStr">
        <is>
          <t>Geometric Future Squama 2503R Reverse Bl</t>
        </is>
      </c>
      <c r="D374" s="125" t="inlineStr">
        <is>
          <t>W8</t>
        </is>
      </c>
      <c r="E374" s="126" t="n">
        <v>19.9</v>
      </c>
      <c r="F374" s="126" t="n">
        <v>4.02</v>
      </c>
      <c r="G374" s="32" t="n">
        <v>1</v>
      </c>
      <c r="H374" s="32" t="n">
        <v>1</v>
      </c>
      <c r="I374" s="32" t="n">
        <v>0</v>
      </c>
      <c r="J374" s="203" t="n">
        <v>1</v>
      </c>
      <c r="K374" s="128" t="n">
        <v>20.20100502512562</v>
      </c>
      <c r="L374" s="204" t="n">
        <v>816.2</v>
      </c>
      <c r="M374" s="204" t="n">
        <v>38</v>
      </c>
    </row>
    <row r="375" ht="16" customHeight="1">
      <c r="A375" s="205" t="inlineStr">
        <is>
          <t>S2503R 120mm Fan</t>
        </is>
      </c>
      <c r="B375" s="131" t="inlineStr">
        <is>
          <t>B0CHR85N54</t>
        </is>
      </c>
      <c r="C375" s="130" t="inlineStr">
        <is>
          <t>Geometric Future Squama 2503R Reverse Bl</t>
        </is>
      </c>
      <c r="D375" s="132" t="inlineStr">
        <is>
          <t>W9</t>
        </is>
      </c>
      <c r="E375" s="133" t="n">
        <v>179.4</v>
      </c>
      <c r="F375" s="133" t="n">
        <v>12.95</v>
      </c>
      <c r="G375" s="34" t="n">
        <v>6</v>
      </c>
      <c r="H375" s="34" t="n">
        <v>0</v>
      </c>
      <c r="I375" s="34" t="n">
        <v>6</v>
      </c>
      <c r="J375" s="206" t="n">
        <v>0</v>
      </c>
      <c r="K375" s="135" t="n">
        <v>7.21850613154961</v>
      </c>
      <c r="L375" s="207" t="n">
        <v>816.2</v>
      </c>
      <c r="M375" s="207" t="n">
        <v>38</v>
      </c>
    </row>
    <row r="376" ht="16" customHeight="1">
      <c r="A376" s="208" t="inlineStr">
        <is>
          <t>S2503R 120mm Fan</t>
        </is>
      </c>
      <c r="B376" s="138" t="inlineStr">
        <is>
          <t>B0CHR85N54</t>
        </is>
      </c>
      <c r="C376" s="137" t="inlineStr">
        <is>
          <t>Geometric Future Squama 2503R Reverse Bl</t>
        </is>
      </c>
      <c r="D376" s="139" t="inlineStr">
        <is>
          <t>W10</t>
        </is>
      </c>
      <c r="E376" s="140" t="n">
        <v>79.59999999999999</v>
      </c>
      <c r="F376" s="140" t="n">
        <v>35.41</v>
      </c>
      <c r="G376" s="36" t="n">
        <v>4</v>
      </c>
      <c r="H376" s="36" t="n">
        <v>4</v>
      </c>
      <c r="I376" s="36" t="n">
        <v>0</v>
      </c>
      <c r="J376" s="209" t="n">
        <v>1</v>
      </c>
      <c r="K376" s="142" t="n">
        <v>44.48492462311558</v>
      </c>
      <c r="L376" s="210" t="n">
        <v>816.2</v>
      </c>
      <c r="M376" s="210" t="n">
        <v>38</v>
      </c>
    </row>
    <row r="377" ht="16" customHeight="1">
      <c r="A377" s="211" t="inlineStr">
        <is>
          <t>S2503R 120mm Fan</t>
        </is>
      </c>
      <c r="B377" s="145" t="inlineStr">
        <is>
          <t>B0CHR85N54</t>
        </is>
      </c>
      <c r="C377" s="144" t="inlineStr">
        <is>
          <t>Geometric Future Squama 2503R Reverse Bl</t>
        </is>
      </c>
      <c r="D377" s="146" t="inlineStr">
        <is>
          <t>W11</t>
        </is>
      </c>
      <c r="E377" s="147" t="n">
        <v>159.2</v>
      </c>
      <c r="F377" s="147" t="n">
        <v>24.1</v>
      </c>
      <c r="G377" s="38" t="n">
        <v>8</v>
      </c>
      <c r="H377" s="38" t="n">
        <v>8</v>
      </c>
      <c r="I377" s="38" t="n">
        <v>0</v>
      </c>
      <c r="J377" s="212" t="n">
        <v>1</v>
      </c>
      <c r="K377" s="149" t="n">
        <v>15.13819095477387</v>
      </c>
      <c r="L377" s="213" t="n">
        <v>816.2</v>
      </c>
      <c r="M377" s="213" t="n">
        <v>38</v>
      </c>
    </row>
    <row r="378" ht="16" customHeight="1">
      <c r="A378" s="181" t="inlineStr">
        <is>
          <t>M4 King Arthur</t>
        </is>
      </c>
      <c r="B378" s="75" t="inlineStr">
        <is>
          <t>B0CFFDHPKN</t>
        </is>
      </c>
      <c r="C378" s="74" t="inlineStr">
        <is>
          <t>Geometric Future M4 King Arthur Black mi</t>
        </is>
      </c>
      <c r="D378" s="76" t="inlineStr">
        <is>
          <t>W1</t>
        </is>
      </c>
      <c r="E378" s="77" t="n">
        <v>0</v>
      </c>
      <c r="F378" s="77" t="n">
        <v>34.9</v>
      </c>
      <c r="G378" s="18" t="n">
        <v>0</v>
      </c>
      <c r="H378" s="18" t="n">
        <v>0</v>
      </c>
      <c r="I378" s="18" t="n">
        <v>0</v>
      </c>
      <c r="J378" s="221" t="n"/>
      <c r="K378" s="62" t="n"/>
      <c r="L378" s="183" t="n">
        <v>399.6</v>
      </c>
      <c r="M378" s="183" t="n">
        <v>4</v>
      </c>
    </row>
    <row r="379" ht="16" customHeight="1">
      <c r="A379" s="184" t="inlineStr">
        <is>
          <t>M4 King Arthur</t>
        </is>
      </c>
      <c r="B379" s="82" t="inlineStr">
        <is>
          <t>B0CFFDHPKN</t>
        </is>
      </c>
      <c r="C379" s="81" t="inlineStr">
        <is>
          <t>Geometric Future M4 King Arthur Black mi</t>
        </is>
      </c>
      <c r="D379" s="83" t="inlineStr">
        <is>
          <t>W2</t>
        </is>
      </c>
      <c r="E379" s="84" t="n">
        <v>0</v>
      </c>
      <c r="F379" s="84" t="n">
        <v>51.24</v>
      </c>
      <c r="G379" s="20" t="n">
        <v>0</v>
      </c>
      <c r="H379" s="20" t="n">
        <v>0</v>
      </c>
      <c r="I379" s="20" t="n">
        <v>0</v>
      </c>
      <c r="J379" s="217" t="n"/>
      <c r="K379" s="56" t="n"/>
      <c r="L379" s="186" t="n">
        <v>399.6</v>
      </c>
      <c r="M379" s="186" t="n">
        <v>4</v>
      </c>
    </row>
    <row r="380" ht="16" customHeight="1">
      <c r="A380" s="187" t="inlineStr">
        <is>
          <t>M4 King Arthur</t>
        </is>
      </c>
      <c r="B380" s="89" t="inlineStr">
        <is>
          <t>B0CFFDHPKN</t>
        </is>
      </c>
      <c r="C380" s="88" t="inlineStr">
        <is>
          <t>Geometric Future M4 King Arthur Black mi</t>
        </is>
      </c>
      <c r="D380" s="90" t="inlineStr">
        <is>
          <t>W3</t>
        </is>
      </c>
      <c r="E380" s="91" t="n">
        <v>99.90000000000001</v>
      </c>
      <c r="F380" s="91" t="n">
        <v>46.64</v>
      </c>
      <c r="G380" s="22" t="n">
        <v>1</v>
      </c>
      <c r="H380" s="22" t="n">
        <v>1</v>
      </c>
      <c r="I380" s="22" t="n">
        <v>0</v>
      </c>
      <c r="J380" s="188" t="n">
        <v>1</v>
      </c>
      <c r="K380" s="93" t="n">
        <v>46.68668668668668</v>
      </c>
      <c r="L380" s="189" t="n">
        <v>399.6</v>
      </c>
      <c r="M380" s="189" t="n">
        <v>4</v>
      </c>
    </row>
    <row r="381" ht="16" customHeight="1">
      <c r="A381" s="190" t="inlineStr">
        <is>
          <t>M4 King Arthur</t>
        </is>
      </c>
      <c r="B381" s="96" t="inlineStr">
        <is>
          <t>B0CFFDHPKN</t>
        </is>
      </c>
      <c r="C381" s="95" t="inlineStr">
        <is>
          <t>Geometric Future M4 King Arthur Black mi</t>
        </is>
      </c>
      <c r="D381" s="97" t="inlineStr">
        <is>
          <t>W4</t>
        </is>
      </c>
      <c r="E381" s="98" t="n">
        <v>0</v>
      </c>
      <c r="F381" s="98" t="n">
        <v>50.3</v>
      </c>
      <c r="G381" s="24" t="n">
        <v>0</v>
      </c>
      <c r="H381" s="24" t="n">
        <v>0</v>
      </c>
      <c r="I381" s="24" t="n">
        <v>0</v>
      </c>
      <c r="J381" s="222" t="n"/>
      <c r="K381" s="65" t="n"/>
      <c r="L381" s="192" t="n">
        <v>399.6</v>
      </c>
      <c r="M381" s="192" t="n">
        <v>4</v>
      </c>
    </row>
    <row r="382" ht="16" customHeight="1">
      <c r="A382" s="193" t="inlineStr">
        <is>
          <t>M4 King Arthur</t>
        </is>
      </c>
      <c r="B382" s="103" t="inlineStr">
        <is>
          <t>B0CFFDHPKN</t>
        </is>
      </c>
      <c r="C382" s="102" t="inlineStr">
        <is>
          <t>Geometric Future M4 King Arthur Black mi</t>
        </is>
      </c>
      <c r="D382" s="104" t="inlineStr">
        <is>
          <t>W5</t>
        </is>
      </c>
      <c r="E382" s="105" t="n">
        <v>99.90000000000001</v>
      </c>
      <c r="F382" s="105" t="n">
        <v>51.34</v>
      </c>
      <c r="G382" s="26" t="n">
        <v>1</v>
      </c>
      <c r="H382" s="26" t="n">
        <v>1</v>
      </c>
      <c r="I382" s="26" t="n">
        <v>0</v>
      </c>
      <c r="J382" s="194" t="n">
        <v>1</v>
      </c>
      <c r="K382" s="107" t="n">
        <v>51.39139139139139</v>
      </c>
      <c r="L382" s="195" t="n">
        <v>399.6</v>
      </c>
      <c r="M382" s="195" t="n">
        <v>4</v>
      </c>
    </row>
    <row r="383" ht="16" customHeight="1">
      <c r="A383" s="196" t="inlineStr">
        <is>
          <t>M4 King Arthur</t>
        </is>
      </c>
      <c r="B383" s="110" t="inlineStr">
        <is>
          <t>B0CFFDHPKN</t>
        </is>
      </c>
      <c r="C383" s="109" t="inlineStr">
        <is>
          <t>Geometric Future M4 King Arthur Black mi</t>
        </is>
      </c>
      <c r="D383" s="111" t="inlineStr">
        <is>
          <t>W6</t>
        </is>
      </c>
      <c r="E383" s="112" t="n">
        <v>199.8</v>
      </c>
      <c r="F383" s="112" t="n">
        <v>45.23</v>
      </c>
      <c r="G383" s="28" t="n">
        <v>2</v>
      </c>
      <c r="H383" s="28" t="n">
        <v>2</v>
      </c>
      <c r="I383" s="28" t="n">
        <v>0</v>
      </c>
      <c r="J383" s="197" t="n">
        <v>1</v>
      </c>
      <c r="K383" s="114" t="n">
        <v>22.63763763763763</v>
      </c>
      <c r="L383" s="198" t="n">
        <v>399.6</v>
      </c>
      <c r="M383" s="198" t="n">
        <v>4</v>
      </c>
    </row>
    <row r="384" ht="16" customHeight="1">
      <c r="A384" s="199" t="inlineStr">
        <is>
          <t>M4 King Arthur</t>
        </is>
      </c>
      <c r="B384" s="117" t="inlineStr">
        <is>
          <t>B0CFFDHPKN</t>
        </is>
      </c>
      <c r="C384" s="116" t="inlineStr">
        <is>
          <t>Geometric Future M4 King Arthur Black mi</t>
        </is>
      </c>
      <c r="D384" s="118" t="inlineStr">
        <is>
          <t>W7</t>
        </is>
      </c>
      <c r="E384" s="119" t="n">
        <v>0</v>
      </c>
      <c r="F384" s="119" t="n">
        <v>0.49</v>
      </c>
      <c r="G384" s="30" t="n">
        <v>0</v>
      </c>
      <c r="H384" s="30" t="n">
        <v>0</v>
      </c>
      <c r="I384" s="30" t="n">
        <v>0</v>
      </c>
      <c r="J384" s="224" t="n"/>
      <c r="K384" s="59" t="n"/>
      <c r="L384" s="201" t="n">
        <v>399.6</v>
      </c>
      <c r="M384" s="201" t="n">
        <v>4</v>
      </c>
    </row>
    <row r="385" ht="16" customHeight="1">
      <c r="A385" s="202" t="inlineStr">
        <is>
          <t>M4 King Arthur</t>
        </is>
      </c>
      <c r="B385" s="124" t="inlineStr">
        <is>
          <t>B0CFFDHPKN</t>
        </is>
      </c>
      <c r="C385" s="123" t="inlineStr">
        <is>
          <t>Geometric Future M4 King Arthur Black mi</t>
        </is>
      </c>
      <c r="D385" s="125" t="inlineStr">
        <is>
          <t>W8</t>
        </is>
      </c>
      <c r="E385" s="126" t="n">
        <v>0</v>
      </c>
      <c r="F385" s="126" t="n">
        <v>0.52</v>
      </c>
      <c r="G385" s="32" t="n">
        <v>0</v>
      </c>
      <c r="H385" s="32" t="n">
        <v>0</v>
      </c>
      <c r="I385" s="32" t="n">
        <v>0</v>
      </c>
      <c r="J385" s="219" t="n"/>
      <c r="K385" s="60" t="n"/>
      <c r="L385" s="204" t="n">
        <v>399.6</v>
      </c>
      <c r="M385" s="204" t="n">
        <v>4</v>
      </c>
    </row>
    <row r="386" ht="16" customHeight="1">
      <c r="A386" s="205" t="inlineStr">
        <is>
          <t>M4 King Arthur</t>
        </is>
      </c>
      <c r="B386" s="131" t="inlineStr">
        <is>
          <t>B0CFFDHPKN</t>
        </is>
      </c>
      <c r="C386" s="130" t="inlineStr">
        <is>
          <t>Geometric Future M4 King Arthur Black mi</t>
        </is>
      </c>
      <c r="D386" s="132" t="inlineStr">
        <is>
          <t>W9</t>
        </is>
      </c>
      <c r="E386" s="133" t="n">
        <v>0</v>
      </c>
      <c r="F386" s="133" t="n">
        <v>1</v>
      </c>
      <c r="G386" s="34" t="n">
        <v>0</v>
      </c>
      <c r="H386" s="34" t="n">
        <v>0</v>
      </c>
      <c r="I386" s="34" t="n">
        <v>0</v>
      </c>
      <c r="J386" s="214" t="n"/>
      <c r="K386" s="52" t="n"/>
      <c r="L386" s="207" t="n">
        <v>399.6</v>
      </c>
      <c r="M386" s="207" t="n">
        <v>4</v>
      </c>
    </row>
    <row r="387" ht="16" customHeight="1">
      <c r="A387" s="208" t="inlineStr">
        <is>
          <t>M4 King Arthur</t>
        </is>
      </c>
      <c r="B387" s="138" t="inlineStr">
        <is>
          <t>B0CFFDHPKN</t>
        </is>
      </c>
      <c r="C387" s="137" t="inlineStr">
        <is>
          <t>Geometric Future M4 King Arthur Black mi</t>
        </is>
      </c>
      <c r="D387" s="139" t="inlineStr">
        <is>
          <t>W10</t>
        </is>
      </c>
      <c r="E387" s="140" t="n">
        <v>0</v>
      </c>
      <c r="F387" s="140" t="n">
        <v>1.2</v>
      </c>
      <c r="G387" s="36" t="n">
        <v>0</v>
      </c>
      <c r="H387" s="36" t="n">
        <v>0</v>
      </c>
      <c r="I387" s="36" t="n">
        <v>0</v>
      </c>
      <c r="J387" s="215" t="n"/>
      <c r="K387" s="63" t="n"/>
      <c r="L387" s="210" t="n">
        <v>399.6</v>
      </c>
      <c r="M387" s="210" t="n">
        <v>4</v>
      </c>
    </row>
    <row r="388" ht="16" customHeight="1">
      <c r="A388" s="211" t="inlineStr">
        <is>
          <t>M4 King Arthur</t>
        </is>
      </c>
      <c r="B388" s="145" t="inlineStr">
        <is>
          <t>B0CFFDHPKN</t>
        </is>
      </c>
      <c r="C388" s="144" t="inlineStr">
        <is>
          <t>Geometric Future M4 King Arthur Black mi</t>
        </is>
      </c>
      <c r="D388" s="146" t="inlineStr">
        <is>
          <t>W11</t>
        </is>
      </c>
      <c r="E388" s="147" t="n">
        <v>0</v>
      </c>
      <c r="F388" s="147" t="n">
        <v>1.03</v>
      </c>
      <c r="G388" s="38" t="n">
        <v>0</v>
      </c>
      <c r="H388" s="38" t="n">
        <v>0</v>
      </c>
      <c r="I388" s="38" t="n">
        <v>0</v>
      </c>
      <c r="J388" s="216" t="n"/>
      <c r="K388" s="64" t="n"/>
      <c r="L388" s="213" t="n">
        <v>399.6</v>
      </c>
      <c r="M388" s="213" t="n">
        <v>4</v>
      </c>
    </row>
    <row r="389" ht="16" customHeight="1">
      <c r="A389" s="181" t="inlineStr">
        <is>
          <t>M4 King Arthur</t>
        </is>
      </c>
      <c r="B389" s="75" t="inlineStr">
        <is>
          <t>B0CFFCXLCF</t>
        </is>
      </c>
      <c r="C389" s="74" t="inlineStr">
        <is>
          <t>Geometric Future M4 King Arthur White, m</t>
        </is>
      </c>
      <c r="D389" s="76" t="inlineStr">
        <is>
          <t>W1</t>
        </is>
      </c>
      <c r="E389" s="77" t="n">
        <v>0</v>
      </c>
      <c r="F389" s="77" t="n">
        <v>21.91</v>
      </c>
      <c r="G389" s="18" t="n">
        <v>0</v>
      </c>
      <c r="H389" s="18" t="n">
        <v>0</v>
      </c>
      <c r="I389" s="18" t="n">
        <v>0</v>
      </c>
      <c r="J389" s="221" t="n"/>
      <c r="K389" s="62" t="n"/>
      <c r="L389" s="183" t="n">
        <v>299.7</v>
      </c>
      <c r="M389" s="183" t="n">
        <v>3</v>
      </c>
    </row>
    <row r="390" ht="16" customHeight="1">
      <c r="A390" s="184" t="inlineStr">
        <is>
          <t>M4 King Arthur</t>
        </is>
      </c>
      <c r="B390" s="82" t="inlineStr">
        <is>
          <t>B0CFFCXLCF</t>
        </is>
      </c>
      <c r="C390" s="81" t="inlineStr">
        <is>
          <t>Geometric Future M4 King Arthur White, m</t>
        </is>
      </c>
      <c r="D390" s="83" t="inlineStr">
        <is>
          <t>W2</t>
        </is>
      </c>
      <c r="E390" s="84" t="n">
        <v>99.90000000000001</v>
      </c>
      <c r="F390" s="84" t="n">
        <v>45.93</v>
      </c>
      <c r="G390" s="20" t="n">
        <v>1</v>
      </c>
      <c r="H390" s="20" t="n">
        <v>0</v>
      </c>
      <c r="I390" s="20" t="n">
        <v>1</v>
      </c>
      <c r="J390" s="185" t="n">
        <v>0</v>
      </c>
      <c r="K390" s="86" t="n">
        <v>45.97597597597598</v>
      </c>
      <c r="L390" s="186" t="n">
        <v>299.7</v>
      </c>
      <c r="M390" s="186" t="n">
        <v>3</v>
      </c>
    </row>
    <row r="391" ht="16" customHeight="1">
      <c r="A391" s="187" t="inlineStr">
        <is>
          <t>M4 King Arthur</t>
        </is>
      </c>
      <c r="B391" s="89" t="inlineStr">
        <is>
          <t>B0CFFCXLCF</t>
        </is>
      </c>
      <c r="C391" s="88" t="inlineStr">
        <is>
          <t>Geometric Future M4 King Arthur White, m</t>
        </is>
      </c>
      <c r="D391" s="90" t="inlineStr">
        <is>
          <t>W3</t>
        </is>
      </c>
      <c r="E391" s="91" t="n">
        <v>0</v>
      </c>
      <c r="F391" s="91" t="n">
        <v>42.71</v>
      </c>
      <c r="G391" s="22" t="n">
        <v>0</v>
      </c>
      <c r="H391" s="22" t="n">
        <v>0</v>
      </c>
      <c r="I391" s="22" t="n">
        <v>0</v>
      </c>
      <c r="J391" s="220" t="n"/>
      <c r="K391" s="57" t="n"/>
      <c r="L391" s="189" t="n">
        <v>299.7</v>
      </c>
      <c r="M391" s="189" t="n">
        <v>3</v>
      </c>
    </row>
    <row r="392" ht="16" customHeight="1">
      <c r="A392" s="190" t="inlineStr">
        <is>
          <t>M4 King Arthur</t>
        </is>
      </c>
      <c r="B392" s="96" t="inlineStr">
        <is>
          <t>B0CFFCXLCF</t>
        </is>
      </c>
      <c r="C392" s="95" t="inlineStr">
        <is>
          <t>Geometric Future M4 King Arthur White, m</t>
        </is>
      </c>
      <c r="D392" s="97" t="inlineStr">
        <is>
          <t>W4</t>
        </is>
      </c>
      <c r="E392" s="98" t="n">
        <v>99.90000000000001</v>
      </c>
      <c r="F392" s="98" t="n">
        <v>44.29</v>
      </c>
      <c r="G392" s="24" t="n">
        <v>1</v>
      </c>
      <c r="H392" s="24" t="n">
        <v>1</v>
      </c>
      <c r="I392" s="24" t="n">
        <v>0</v>
      </c>
      <c r="J392" s="191" t="n">
        <v>1</v>
      </c>
      <c r="K392" s="100" t="n">
        <v>44.33433433433433</v>
      </c>
      <c r="L392" s="192" t="n">
        <v>299.7</v>
      </c>
      <c r="M392" s="192" t="n">
        <v>3</v>
      </c>
    </row>
    <row r="393" ht="16" customHeight="1">
      <c r="A393" s="193" t="inlineStr">
        <is>
          <t>M4 King Arthur</t>
        </is>
      </c>
      <c r="B393" s="103" t="inlineStr">
        <is>
          <t>B0CFFCXLCF</t>
        </is>
      </c>
      <c r="C393" s="102" t="inlineStr">
        <is>
          <t>Geometric Future M4 King Arthur White, m</t>
        </is>
      </c>
      <c r="D393" s="104" t="inlineStr">
        <is>
          <t>W5</t>
        </is>
      </c>
      <c r="E393" s="105" t="n">
        <v>0</v>
      </c>
      <c r="F393" s="105" t="n">
        <v>37.67</v>
      </c>
      <c r="G393" s="26" t="n">
        <v>0</v>
      </c>
      <c r="H393" s="26" t="n">
        <v>0</v>
      </c>
      <c r="I393" s="26" t="n">
        <v>0</v>
      </c>
      <c r="J393" s="218" t="n"/>
      <c r="K393" s="66" t="n"/>
      <c r="L393" s="195" t="n">
        <v>299.7</v>
      </c>
      <c r="M393" s="195" t="n">
        <v>3</v>
      </c>
    </row>
    <row r="394" ht="16" customHeight="1">
      <c r="A394" s="196" t="inlineStr">
        <is>
          <t>M4 King Arthur</t>
        </is>
      </c>
      <c r="B394" s="110" t="inlineStr">
        <is>
          <t>B0CFFCXLCF</t>
        </is>
      </c>
      <c r="C394" s="109" t="inlineStr">
        <is>
          <t>Geometric Future M4 King Arthur White, m</t>
        </is>
      </c>
      <c r="D394" s="111" t="inlineStr">
        <is>
          <t>W6</t>
        </is>
      </c>
      <c r="E394" s="112" t="n">
        <v>0</v>
      </c>
      <c r="F394" s="112" t="n">
        <v>17.51</v>
      </c>
      <c r="G394" s="28" t="n">
        <v>0</v>
      </c>
      <c r="H394" s="28" t="n">
        <v>0</v>
      </c>
      <c r="I394" s="28" t="n">
        <v>0</v>
      </c>
      <c r="J394" s="223" t="n"/>
      <c r="K394" s="67" t="n"/>
      <c r="L394" s="198" t="n">
        <v>299.7</v>
      </c>
      <c r="M394" s="198" t="n">
        <v>3</v>
      </c>
    </row>
    <row r="395" ht="16" customHeight="1">
      <c r="A395" s="199" t="inlineStr">
        <is>
          <t>M4 King Arthur</t>
        </is>
      </c>
      <c r="B395" s="117" t="inlineStr">
        <is>
          <t>B0CFFCXLCF</t>
        </is>
      </c>
      <c r="C395" s="116" t="inlineStr">
        <is>
          <t>Geometric Future M4 King Arthur White, m</t>
        </is>
      </c>
      <c r="D395" s="118" t="inlineStr">
        <is>
          <t>W7</t>
        </is>
      </c>
      <c r="E395" s="119" t="n">
        <v>0</v>
      </c>
      <c r="F395" s="119" t="n">
        <v>11.45</v>
      </c>
      <c r="G395" s="30" t="n">
        <v>0</v>
      </c>
      <c r="H395" s="30" t="n">
        <v>0</v>
      </c>
      <c r="I395" s="30" t="n">
        <v>0</v>
      </c>
      <c r="J395" s="224" t="n"/>
      <c r="K395" s="59" t="n"/>
      <c r="L395" s="201" t="n">
        <v>299.7</v>
      </c>
      <c r="M395" s="201" t="n">
        <v>3</v>
      </c>
    </row>
    <row r="396" ht="16" customHeight="1">
      <c r="A396" s="202" t="inlineStr">
        <is>
          <t>M4 King Arthur</t>
        </is>
      </c>
      <c r="B396" s="124" t="inlineStr">
        <is>
          <t>B0CFFCXLCF</t>
        </is>
      </c>
      <c r="C396" s="123" t="inlineStr">
        <is>
          <t>Geometric Future M4 King Arthur White, m</t>
        </is>
      </c>
      <c r="D396" s="125" t="inlineStr">
        <is>
          <t>W8</t>
        </is>
      </c>
      <c r="E396" s="126" t="n">
        <v>99.90000000000001</v>
      </c>
      <c r="F396" s="126" t="n">
        <v>2.9</v>
      </c>
      <c r="G396" s="32" t="n">
        <v>1</v>
      </c>
      <c r="H396" s="32" t="n">
        <v>1</v>
      </c>
      <c r="I396" s="32" t="n">
        <v>0</v>
      </c>
      <c r="J396" s="203" t="n">
        <v>1</v>
      </c>
      <c r="K396" s="128" t="n">
        <v>2.902902902902903</v>
      </c>
      <c r="L396" s="204" t="n">
        <v>299.7</v>
      </c>
      <c r="M396" s="204" t="n">
        <v>3</v>
      </c>
    </row>
    <row r="397" ht="16" customHeight="1">
      <c r="A397" s="205" t="inlineStr">
        <is>
          <t>M4 King Arthur</t>
        </is>
      </c>
      <c r="B397" s="131" t="inlineStr">
        <is>
          <t>B0CFFCXLCF</t>
        </is>
      </c>
      <c r="C397" s="130" t="inlineStr">
        <is>
          <t>Geometric Future M4 King Arthur White, m</t>
        </is>
      </c>
      <c r="D397" s="132" t="inlineStr">
        <is>
          <t>W9</t>
        </is>
      </c>
      <c r="E397" s="133" t="n">
        <v>0</v>
      </c>
      <c r="F397" s="133" t="n">
        <v>0</v>
      </c>
      <c r="G397" s="34" t="n">
        <v>0</v>
      </c>
      <c r="H397" s="34" t="n">
        <v>0</v>
      </c>
      <c r="I397" s="34" t="n">
        <v>0</v>
      </c>
      <c r="J397" s="214" t="n"/>
      <c r="K397" s="52" t="n"/>
      <c r="L397" s="207" t="n">
        <v>299.7</v>
      </c>
      <c r="M397" s="207" t="n">
        <v>3</v>
      </c>
    </row>
    <row r="398" ht="16" customHeight="1">
      <c r="A398" s="208" t="inlineStr">
        <is>
          <t>M4 King Arthur</t>
        </is>
      </c>
      <c r="B398" s="138" t="inlineStr">
        <is>
          <t>B0CFFCXLCF</t>
        </is>
      </c>
      <c r="C398" s="137" t="inlineStr">
        <is>
          <t>Geometric Future M4 King Arthur White, m</t>
        </is>
      </c>
      <c r="D398" s="139" t="inlineStr">
        <is>
          <t>W10</t>
        </is>
      </c>
      <c r="E398" s="140" t="n">
        <v>0</v>
      </c>
      <c r="F398" s="140" t="n">
        <v>0</v>
      </c>
      <c r="G398" s="36" t="n">
        <v>0</v>
      </c>
      <c r="H398" s="36" t="n">
        <v>0</v>
      </c>
      <c r="I398" s="36" t="n">
        <v>0</v>
      </c>
      <c r="J398" s="215" t="n"/>
      <c r="K398" s="63" t="n"/>
      <c r="L398" s="210" t="n">
        <v>299.7</v>
      </c>
      <c r="M398" s="210" t="n">
        <v>3</v>
      </c>
    </row>
    <row r="399" ht="16" customHeight="1">
      <c r="A399" s="211" t="inlineStr">
        <is>
          <t>M4 King Arthur</t>
        </is>
      </c>
      <c r="B399" s="145" t="inlineStr">
        <is>
          <t>B0CFFCXLCF</t>
        </is>
      </c>
      <c r="C399" s="144" t="inlineStr">
        <is>
          <t>Geometric Future M4 King Arthur White, m</t>
        </is>
      </c>
      <c r="D399" s="146" t="inlineStr">
        <is>
          <t>W11</t>
        </is>
      </c>
      <c r="E399" s="147" t="n">
        <v>0</v>
      </c>
      <c r="F399" s="147" t="n">
        <v>0</v>
      </c>
      <c r="G399" s="38" t="n">
        <v>0</v>
      </c>
      <c r="H399" s="38" t="n">
        <v>0</v>
      </c>
      <c r="I399" s="38" t="n">
        <v>0</v>
      </c>
      <c r="J399" s="216" t="n"/>
      <c r="K399" s="64" t="n"/>
      <c r="L399" s="213" t="n">
        <v>299.7</v>
      </c>
      <c r="M399" s="213" t="n">
        <v>3</v>
      </c>
    </row>
    <row r="400" ht="16" customHeight="1">
      <c r="A400" s="181" t="inlineStr">
        <is>
          <t>M4 King Arthur</t>
        </is>
      </c>
      <c r="B400" s="75" t="inlineStr">
        <is>
          <t>B0G1M9NVSV</t>
        </is>
      </c>
      <c r="C400" s="74" t="inlineStr">
        <is>
          <t>Geometric Future M4 Lancelot mid/Mini To</t>
        </is>
      </c>
      <c r="D400" s="76" t="inlineStr">
        <is>
          <t>W1</t>
        </is>
      </c>
      <c r="E400" s="77" t="n">
        <v>0</v>
      </c>
      <c r="F400" s="77" t="n">
        <v>0</v>
      </c>
      <c r="G400" s="18" t="n">
        <v>0</v>
      </c>
      <c r="H400" s="18" t="n">
        <v>0</v>
      </c>
      <c r="I400" s="18" t="n">
        <v>0</v>
      </c>
      <c r="J400" s="221" t="n"/>
      <c r="K400" s="62" t="n"/>
      <c r="L400" s="183" t="n">
        <v>0</v>
      </c>
      <c r="M400" s="183" t="n">
        <v>0</v>
      </c>
    </row>
    <row r="401" ht="16" customHeight="1">
      <c r="A401" s="184" t="inlineStr">
        <is>
          <t>M4 King Arthur</t>
        </is>
      </c>
      <c r="B401" s="82" t="inlineStr">
        <is>
          <t>B0G1M9NVSV</t>
        </is>
      </c>
      <c r="C401" s="81" t="inlineStr">
        <is>
          <t>Geometric Future M4 Lancelot mid/Mini To</t>
        </is>
      </c>
      <c r="D401" s="83" t="inlineStr">
        <is>
          <t>W2</t>
        </is>
      </c>
      <c r="E401" s="84" t="n">
        <v>0</v>
      </c>
      <c r="F401" s="84" t="n">
        <v>0</v>
      </c>
      <c r="G401" s="20" t="n">
        <v>0</v>
      </c>
      <c r="H401" s="20" t="n">
        <v>0</v>
      </c>
      <c r="I401" s="20" t="n">
        <v>0</v>
      </c>
      <c r="J401" s="217" t="n"/>
      <c r="K401" s="56" t="n"/>
      <c r="L401" s="186" t="n">
        <v>0</v>
      </c>
      <c r="M401" s="186" t="n">
        <v>0</v>
      </c>
    </row>
    <row r="402" ht="16" customHeight="1">
      <c r="A402" s="187" t="inlineStr">
        <is>
          <t>M4 King Arthur</t>
        </is>
      </c>
      <c r="B402" s="89" t="inlineStr">
        <is>
          <t>B0G1M9NVSV</t>
        </is>
      </c>
      <c r="C402" s="88" t="inlineStr">
        <is>
          <t>Geometric Future M4 Lancelot mid/Mini To</t>
        </is>
      </c>
      <c r="D402" s="90" t="inlineStr">
        <is>
          <t>W3</t>
        </is>
      </c>
      <c r="E402" s="91" t="n">
        <v>0</v>
      </c>
      <c r="F402" s="91" t="n">
        <v>0</v>
      </c>
      <c r="G402" s="22" t="n">
        <v>0</v>
      </c>
      <c r="H402" s="22" t="n">
        <v>0</v>
      </c>
      <c r="I402" s="22" t="n">
        <v>0</v>
      </c>
      <c r="J402" s="220" t="n"/>
      <c r="K402" s="57" t="n"/>
      <c r="L402" s="189" t="n">
        <v>0</v>
      </c>
      <c r="M402" s="189" t="n">
        <v>0</v>
      </c>
    </row>
    <row r="403" ht="16" customHeight="1">
      <c r="A403" s="190" t="inlineStr">
        <is>
          <t>M4 King Arthur</t>
        </is>
      </c>
      <c r="B403" s="96" t="inlineStr">
        <is>
          <t>B0G1M9NVSV</t>
        </is>
      </c>
      <c r="C403" s="95" t="inlineStr">
        <is>
          <t>Geometric Future M4 Lancelot mid/Mini To</t>
        </is>
      </c>
      <c r="D403" s="97" t="inlineStr">
        <is>
          <t>W4</t>
        </is>
      </c>
      <c r="E403" s="98" t="n">
        <v>0</v>
      </c>
      <c r="F403" s="98" t="n">
        <v>0</v>
      </c>
      <c r="G403" s="24" t="n">
        <v>0</v>
      </c>
      <c r="H403" s="24" t="n">
        <v>0</v>
      </c>
      <c r="I403" s="24" t="n">
        <v>0</v>
      </c>
      <c r="J403" s="222" t="n"/>
      <c r="K403" s="65" t="n"/>
      <c r="L403" s="192" t="n">
        <v>0</v>
      </c>
      <c r="M403" s="192" t="n">
        <v>0</v>
      </c>
    </row>
    <row r="404" ht="16" customHeight="1">
      <c r="A404" s="193" t="inlineStr">
        <is>
          <t>M4 King Arthur</t>
        </is>
      </c>
      <c r="B404" s="103" t="inlineStr">
        <is>
          <t>B0G1M9NVSV</t>
        </is>
      </c>
      <c r="C404" s="102" t="inlineStr">
        <is>
          <t>Geometric Future M4 Lancelot mid/Mini To</t>
        </is>
      </c>
      <c r="D404" s="104" t="inlineStr">
        <is>
          <t>W5</t>
        </is>
      </c>
      <c r="E404" s="105" t="n">
        <v>0</v>
      </c>
      <c r="F404" s="105" t="n">
        <v>0</v>
      </c>
      <c r="G404" s="26" t="n">
        <v>0</v>
      </c>
      <c r="H404" s="26" t="n">
        <v>0</v>
      </c>
      <c r="I404" s="26" t="n">
        <v>0</v>
      </c>
      <c r="J404" s="218" t="n"/>
      <c r="K404" s="66" t="n"/>
      <c r="L404" s="195" t="n">
        <v>0</v>
      </c>
      <c r="M404" s="195" t="n">
        <v>0</v>
      </c>
    </row>
    <row r="405" ht="16" customHeight="1">
      <c r="A405" s="196" t="inlineStr">
        <is>
          <t>M4 King Arthur</t>
        </is>
      </c>
      <c r="B405" s="110" t="inlineStr">
        <is>
          <t>B0G1M9NVSV</t>
        </is>
      </c>
      <c r="C405" s="109" t="inlineStr">
        <is>
          <t>Geometric Future M4 Lancelot mid/Mini To</t>
        </is>
      </c>
      <c r="D405" s="111" t="inlineStr">
        <is>
          <t>W6</t>
        </is>
      </c>
      <c r="E405" s="112" t="n">
        <v>0</v>
      </c>
      <c r="F405" s="112" t="n">
        <v>0</v>
      </c>
      <c r="G405" s="28" t="n">
        <v>0</v>
      </c>
      <c r="H405" s="28" t="n">
        <v>0</v>
      </c>
      <c r="I405" s="28" t="n">
        <v>0</v>
      </c>
      <c r="J405" s="223" t="n"/>
      <c r="K405" s="67" t="n"/>
      <c r="L405" s="198" t="n">
        <v>0</v>
      </c>
      <c r="M405" s="198" t="n">
        <v>0</v>
      </c>
    </row>
    <row r="406" ht="16" customHeight="1">
      <c r="A406" s="199" t="inlineStr">
        <is>
          <t>M4 King Arthur</t>
        </is>
      </c>
      <c r="B406" s="117" t="inlineStr">
        <is>
          <t>B0G1M9NVSV</t>
        </is>
      </c>
      <c r="C406" s="116" t="inlineStr">
        <is>
          <t>Geometric Future M4 Lancelot mid/Mini To</t>
        </is>
      </c>
      <c r="D406" s="118" t="inlineStr">
        <is>
          <t>W7</t>
        </is>
      </c>
      <c r="E406" s="119" t="n">
        <v>0</v>
      </c>
      <c r="F406" s="119" t="n">
        <v>0.07000000000000001</v>
      </c>
      <c r="G406" s="30" t="n">
        <v>0</v>
      </c>
      <c r="H406" s="30" t="n">
        <v>0</v>
      </c>
      <c r="I406" s="30" t="n">
        <v>0</v>
      </c>
      <c r="J406" s="224" t="n"/>
      <c r="K406" s="59" t="n"/>
      <c r="L406" s="201" t="n">
        <v>0</v>
      </c>
      <c r="M406" s="201" t="n">
        <v>0</v>
      </c>
    </row>
    <row r="407" ht="16" customHeight="1">
      <c r="A407" s="202" t="inlineStr">
        <is>
          <t>M4 King Arthur</t>
        </is>
      </c>
      <c r="B407" s="124" t="inlineStr">
        <is>
          <t>B0G1M9NVSV</t>
        </is>
      </c>
      <c r="C407" s="123" t="inlineStr">
        <is>
          <t>Geometric Future M4 Lancelot mid/Mini To</t>
        </is>
      </c>
      <c r="D407" s="125" t="inlineStr">
        <is>
          <t>W8</t>
        </is>
      </c>
      <c r="E407" s="126" t="n">
        <v>0</v>
      </c>
      <c r="F407" s="126" t="n">
        <v>0.1</v>
      </c>
      <c r="G407" s="32" t="n">
        <v>0</v>
      </c>
      <c r="H407" s="32" t="n">
        <v>0</v>
      </c>
      <c r="I407" s="32" t="n">
        <v>0</v>
      </c>
      <c r="J407" s="219" t="n"/>
      <c r="K407" s="60" t="n"/>
      <c r="L407" s="204" t="n">
        <v>0</v>
      </c>
      <c r="M407" s="204" t="n">
        <v>0</v>
      </c>
    </row>
    <row r="408" ht="16" customHeight="1">
      <c r="A408" s="205" t="inlineStr">
        <is>
          <t>M4 King Arthur</t>
        </is>
      </c>
      <c r="B408" s="131" t="inlineStr">
        <is>
          <t>B0G1M9NVSV</t>
        </is>
      </c>
      <c r="C408" s="130" t="inlineStr">
        <is>
          <t>Geometric Future M4 Lancelot mid/Mini To</t>
        </is>
      </c>
      <c r="D408" s="132" t="inlineStr">
        <is>
          <t>W9</t>
        </is>
      </c>
      <c r="E408" s="133" t="n">
        <v>0</v>
      </c>
      <c r="F408" s="133" t="n">
        <v>0</v>
      </c>
      <c r="G408" s="34" t="n">
        <v>0</v>
      </c>
      <c r="H408" s="34" t="n">
        <v>0</v>
      </c>
      <c r="I408" s="34" t="n">
        <v>0</v>
      </c>
      <c r="J408" s="214" t="n"/>
      <c r="K408" s="52" t="n"/>
      <c r="L408" s="207" t="n">
        <v>0</v>
      </c>
      <c r="M408" s="207" t="n">
        <v>0</v>
      </c>
    </row>
    <row r="409" ht="16" customHeight="1">
      <c r="A409" s="208" t="inlineStr">
        <is>
          <t>M4 King Arthur</t>
        </is>
      </c>
      <c r="B409" s="138" t="inlineStr">
        <is>
          <t>B0G1M9NVSV</t>
        </is>
      </c>
      <c r="C409" s="137" t="inlineStr">
        <is>
          <t>Geometric Future M4 Lancelot mid/Mini To</t>
        </is>
      </c>
      <c r="D409" s="139" t="inlineStr">
        <is>
          <t>W10</t>
        </is>
      </c>
      <c r="E409" s="140" t="n">
        <v>0</v>
      </c>
      <c r="F409" s="140" t="n">
        <v>0.79</v>
      </c>
      <c r="G409" s="36" t="n">
        <v>0</v>
      </c>
      <c r="H409" s="36" t="n">
        <v>0</v>
      </c>
      <c r="I409" s="36" t="n">
        <v>0</v>
      </c>
      <c r="J409" s="215" t="n"/>
      <c r="K409" s="63" t="n"/>
      <c r="L409" s="210" t="n">
        <v>0</v>
      </c>
      <c r="M409" s="210" t="n">
        <v>0</v>
      </c>
    </row>
    <row r="410" ht="16" customHeight="1">
      <c r="A410" s="211" t="inlineStr">
        <is>
          <t>M4 King Arthur</t>
        </is>
      </c>
      <c r="B410" s="145" t="inlineStr">
        <is>
          <t>B0G1M9NVSV</t>
        </is>
      </c>
      <c r="C410" s="144" t="inlineStr">
        <is>
          <t>Geometric Future M4 Lancelot mid/Mini To</t>
        </is>
      </c>
      <c r="D410" s="146" t="inlineStr">
        <is>
          <t>W11</t>
        </is>
      </c>
      <c r="E410" s="147" t="n">
        <v>0</v>
      </c>
      <c r="F410" s="147" t="n">
        <v>0.89</v>
      </c>
      <c r="G410" s="38" t="n">
        <v>0</v>
      </c>
      <c r="H410" s="38" t="n">
        <v>0</v>
      </c>
      <c r="I410" s="38" t="n">
        <v>0</v>
      </c>
      <c r="J410" s="216" t="n"/>
      <c r="K410" s="64" t="n"/>
      <c r="L410" s="213" t="n">
        <v>0</v>
      </c>
      <c r="M410" s="213" t="n">
        <v>0</v>
      </c>
    </row>
    <row r="411" ht="16" customHeight="1">
      <c r="A411" s="181" t="inlineStr">
        <is>
          <t>S3805 Fan</t>
        </is>
      </c>
      <c r="B411" s="75" t="inlineStr">
        <is>
          <t>B0D3GGN74P</t>
        </is>
      </c>
      <c r="C411" s="74" t="inlineStr">
        <is>
          <t>Geometric Future Squama 3805 RGB PWM Fan</t>
        </is>
      </c>
      <c r="D411" s="76" t="inlineStr">
        <is>
          <t>W1</t>
        </is>
      </c>
      <c r="E411" s="77" t="n">
        <v>0</v>
      </c>
      <c r="F411" s="77" t="n">
        <v>1.98</v>
      </c>
      <c r="G411" s="18" t="n">
        <v>0</v>
      </c>
      <c r="H411" s="18" t="n">
        <v>0</v>
      </c>
      <c r="I411" s="18" t="n">
        <v>0</v>
      </c>
      <c r="J411" s="221" t="n"/>
      <c r="K411" s="62" t="n"/>
      <c r="L411" s="183" t="n">
        <v>19.9</v>
      </c>
      <c r="M411" s="183" t="n">
        <v>1</v>
      </c>
    </row>
    <row r="412" ht="16" customHeight="1">
      <c r="A412" s="184" t="inlineStr">
        <is>
          <t>S3805 Fan</t>
        </is>
      </c>
      <c r="B412" s="82" t="inlineStr">
        <is>
          <t>B0D3GGN74P</t>
        </is>
      </c>
      <c r="C412" s="81" t="inlineStr">
        <is>
          <t>Geometric Future Squama 3805 RGB PWM Fan</t>
        </is>
      </c>
      <c r="D412" s="83" t="inlineStr">
        <is>
          <t>W2</t>
        </is>
      </c>
      <c r="E412" s="84" t="n">
        <v>0</v>
      </c>
      <c r="F412" s="84" t="n">
        <v>2.86</v>
      </c>
      <c r="G412" s="20" t="n">
        <v>0</v>
      </c>
      <c r="H412" s="20" t="n">
        <v>0</v>
      </c>
      <c r="I412" s="20" t="n">
        <v>0</v>
      </c>
      <c r="J412" s="217" t="n"/>
      <c r="K412" s="56" t="n"/>
      <c r="L412" s="186" t="n">
        <v>19.9</v>
      </c>
      <c r="M412" s="186" t="n">
        <v>1</v>
      </c>
    </row>
    <row r="413" ht="16" customHeight="1">
      <c r="A413" s="187" t="inlineStr">
        <is>
          <t>S3805 Fan</t>
        </is>
      </c>
      <c r="B413" s="89" t="inlineStr">
        <is>
          <t>B0D3GGN74P</t>
        </is>
      </c>
      <c r="C413" s="88" t="inlineStr">
        <is>
          <t>Geometric Future Squama 3805 RGB PWM Fan</t>
        </is>
      </c>
      <c r="D413" s="90" t="inlineStr">
        <is>
          <t>W3</t>
        </is>
      </c>
      <c r="E413" s="91" t="n">
        <v>19.9</v>
      </c>
      <c r="F413" s="91" t="n">
        <v>2.95</v>
      </c>
      <c r="G413" s="22" t="n">
        <v>1</v>
      </c>
      <c r="H413" s="22" t="n">
        <v>1</v>
      </c>
      <c r="I413" s="22" t="n">
        <v>0</v>
      </c>
      <c r="J413" s="188" t="n">
        <v>1</v>
      </c>
      <c r="K413" s="93" t="n">
        <v>14.82412060301508</v>
      </c>
      <c r="L413" s="189" t="n">
        <v>19.9</v>
      </c>
      <c r="M413" s="189" t="n">
        <v>1</v>
      </c>
    </row>
    <row r="414" ht="16" customHeight="1">
      <c r="A414" s="190" t="inlineStr">
        <is>
          <t>S3805 Fan</t>
        </is>
      </c>
      <c r="B414" s="96" t="inlineStr">
        <is>
          <t>B0D3GGN74P</t>
        </is>
      </c>
      <c r="C414" s="95" t="inlineStr">
        <is>
          <t>Geometric Future Squama 3805 RGB PWM Fan</t>
        </is>
      </c>
      <c r="D414" s="97" t="inlineStr">
        <is>
          <t>W4</t>
        </is>
      </c>
      <c r="E414" s="98" t="n">
        <v>0</v>
      </c>
      <c r="F414" s="98" t="n">
        <v>0</v>
      </c>
      <c r="G414" s="24" t="n">
        <v>0</v>
      </c>
      <c r="H414" s="24" t="n">
        <v>0</v>
      </c>
      <c r="I414" s="24" t="n">
        <v>0</v>
      </c>
      <c r="J414" s="222" t="n"/>
      <c r="K414" s="65" t="n"/>
      <c r="L414" s="192" t="n">
        <v>19.9</v>
      </c>
      <c r="M414" s="192" t="n">
        <v>1</v>
      </c>
    </row>
    <row r="415" ht="16" customHeight="1">
      <c r="A415" s="193" t="inlineStr">
        <is>
          <t>S3805 Fan</t>
        </is>
      </c>
      <c r="B415" s="103" t="inlineStr">
        <is>
          <t>B0D3GGN74P</t>
        </is>
      </c>
      <c r="C415" s="102" t="inlineStr">
        <is>
          <t>Geometric Future Squama 3805 RGB PWM Fan</t>
        </is>
      </c>
      <c r="D415" s="104" t="inlineStr">
        <is>
          <t>W5</t>
        </is>
      </c>
      <c r="E415" s="105" t="n">
        <v>0</v>
      </c>
      <c r="F415" s="105" t="n">
        <v>0</v>
      </c>
      <c r="G415" s="26" t="n">
        <v>0</v>
      </c>
      <c r="H415" s="26" t="n">
        <v>0</v>
      </c>
      <c r="I415" s="26" t="n">
        <v>0</v>
      </c>
      <c r="J415" s="218" t="n"/>
      <c r="K415" s="66" t="n"/>
      <c r="L415" s="195" t="n">
        <v>19.9</v>
      </c>
      <c r="M415" s="195" t="n">
        <v>1</v>
      </c>
    </row>
    <row r="416" ht="16" customHeight="1">
      <c r="A416" s="196" t="inlineStr">
        <is>
          <t>S3805 Fan</t>
        </is>
      </c>
      <c r="B416" s="110" t="inlineStr">
        <is>
          <t>B0D3GGN74P</t>
        </is>
      </c>
      <c r="C416" s="109" t="inlineStr">
        <is>
          <t>Geometric Future Squama 3805 RGB PWM Fan</t>
        </is>
      </c>
      <c r="D416" s="111" t="inlineStr">
        <is>
          <t>W6</t>
        </is>
      </c>
      <c r="E416" s="112" t="n">
        <v>0</v>
      </c>
      <c r="F416" s="112" t="n">
        <v>0</v>
      </c>
      <c r="G416" s="28" t="n">
        <v>0</v>
      </c>
      <c r="H416" s="28" t="n">
        <v>0</v>
      </c>
      <c r="I416" s="28" t="n">
        <v>0</v>
      </c>
      <c r="J416" s="223" t="n"/>
      <c r="K416" s="67" t="n"/>
      <c r="L416" s="198" t="n">
        <v>19.9</v>
      </c>
      <c r="M416" s="198" t="n">
        <v>1</v>
      </c>
    </row>
    <row r="417" ht="16" customHeight="1">
      <c r="A417" s="199" t="inlineStr">
        <is>
          <t>S3805 Fan</t>
        </is>
      </c>
      <c r="B417" s="117" t="inlineStr">
        <is>
          <t>B0D3GGN74P</t>
        </is>
      </c>
      <c r="C417" s="116" t="inlineStr">
        <is>
          <t>Geometric Future Squama 3805 RGB PWM Fan</t>
        </is>
      </c>
      <c r="D417" s="118" t="inlineStr">
        <is>
          <t>W7</t>
        </is>
      </c>
      <c r="E417" s="119" t="n">
        <v>0</v>
      </c>
      <c r="F417" s="119" t="n">
        <v>0</v>
      </c>
      <c r="G417" s="30" t="n">
        <v>0</v>
      </c>
      <c r="H417" s="30" t="n">
        <v>0</v>
      </c>
      <c r="I417" s="30" t="n">
        <v>0</v>
      </c>
      <c r="J417" s="224" t="n"/>
      <c r="K417" s="59" t="n"/>
      <c r="L417" s="201" t="n">
        <v>19.9</v>
      </c>
      <c r="M417" s="201" t="n">
        <v>1</v>
      </c>
    </row>
    <row r="418" ht="16" customHeight="1">
      <c r="A418" s="202" t="inlineStr">
        <is>
          <t>S3805 Fan</t>
        </is>
      </c>
      <c r="B418" s="124" t="inlineStr">
        <is>
          <t>B0D3GGN74P</t>
        </is>
      </c>
      <c r="C418" s="123" t="inlineStr">
        <is>
          <t>Geometric Future Squama 3805 RGB PWM Fan</t>
        </is>
      </c>
      <c r="D418" s="125" t="inlineStr">
        <is>
          <t>W8</t>
        </is>
      </c>
      <c r="E418" s="126" t="n">
        <v>0</v>
      </c>
      <c r="F418" s="126" t="n">
        <v>0</v>
      </c>
      <c r="G418" s="32" t="n">
        <v>0</v>
      </c>
      <c r="H418" s="32" t="n">
        <v>0</v>
      </c>
      <c r="I418" s="32" t="n">
        <v>0</v>
      </c>
      <c r="J418" s="219" t="n"/>
      <c r="K418" s="60" t="n"/>
      <c r="L418" s="204" t="n">
        <v>19.9</v>
      </c>
      <c r="M418" s="204" t="n">
        <v>1</v>
      </c>
    </row>
    <row r="419" ht="16" customHeight="1">
      <c r="A419" s="205" t="inlineStr">
        <is>
          <t>S3805 Fan</t>
        </is>
      </c>
      <c r="B419" s="131" t="inlineStr">
        <is>
          <t>B0D3GGN74P</t>
        </is>
      </c>
      <c r="C419" s="130" t="inlineStr">
        <is>
          <t>Geometric Future Squama 3805 RGB PWM Fan</t>
        </is>
      </c>
      <c r="D419" s="132" t="inlineStr">
        <is>
          <t>W9</t>
        </is>
      </c>
      <c r="E419" s="133" t="n">
        <v>0</v>
      </c>
      <c r="F419" s="133" t="n">
        <v>0</v>
      </c>
      <c r="G419" s="34" t="n">
        <v>0</v>
      </c>
      <c r="H419" s="34" t="n">
        <v>0</v>
      </c>
      <c r="I419" s="34" t="n">
        <v>0</v>
      </c>
      <c r="J419" s="214" t="n"/>
      <c r="K419" s="52" t="n"/>
      <c r="L419" s="207" t="n">
        <v>19.9</v>
      </c>
      <c r="M419" s="207" t="n">
        <v>1</v>
      </c>
    </row>
    <row r="420" ht="16" customHeight="1">
      <c r="A420" s="208" t="inlineStr">
        <is>
          <t>S3805 Fan</t>
        </is>
      </c>
      <c r="B420" s="138" t="inlineStr">
        <is>
          <t>B0D3GGN74P</t>
        </is>
      </c>
      <c r="C420" s="137" t="inlineStr">
        <is>
          <t>Geometric Future Squama 3805 RGB PWM Fan</t>
        </is>
      </c>
      <c r="D420" s="139" t="inlineStr">
        <is>
          <t>W10</t>
        </is>
      </c>
      <c r="E420" s="140" t="n">
        <v>0</v>
      </c>
      <c r="F420" s="140" t="n">
        <v>3.15</v>
      </c>
      <c r="G420" s="36" t="n">
        <v>0</v>
      </c>
      <c r="H420" s="36" t="n">
        <v>0</v>
      </c>
      <c r="I420" s="36" t="n">
        <v>0</v>
      </c>
      <c r="J420" s="215" t="n"/>
      <c r="K420" s="63" t="n"/>
      <c r="L420" s="210" t="n">
        <v>19.9</v>
      </c>
      <c r="M420" s="210" t="n">
        <v>1</v>
      </c>
    </row>
    <row r="421" ht="16" customHeight="1">
      <c r="A421" s="211" t="inlineStr">
        <is>
          <t>S3805 Fan</t>
        </is>
      </c>
      <c r="B421" s="145" t="inlineStr">
        <is>
          <t>B0D3GGN74P</t>
        </is>
      </c>
      <c r="C421" s="144" t="inlineStr">
        <is>
          <t>Geometric Future Squama 3805 RGB PWM Fan</t>
        </is>
      </c>
      <c r="D421" s="146" t="inlineStr">
        <is>
          <t>W11</t>
        </is>
      </c>
      <c r="E421" s="147" t="n">
        <v>0</v>
      </c>
      <c r="F421" s="147" t="n">
        <v>2.36</v>
      </c>
      <c r="G421" s="38" t="n">
        <v>0</v>
      </c>
      <c r="H421" s="38" t="n">
        <v>0</v>
      </c>
      <c r="I421" s="38" t="n">
        <v>0</v>
      </c>
      <c r="J421" s="216" t="n"/>
      <c r="K421" s="64" t="n"/>
      <c r="L421" s="213" t="n">
        <v>19.9</v>
      </c>
      <c r="M421" s="213" t="n">
        <v>1</v>
      </c>
    </row>
    <row r="422" ht="16" customHeight="1">
      <c r="A422" s="181" t="inlineStr">
        <is>
          <t>M6 Case</t>
        </is>
      </c>
      <c r="B422" s="75" t="inlineStr">
        <is>
          <t>B09SG823XL</t>
        </is>
      </c>
      <c r="C422" s="74" t="inlineStr">
        <is>
          <t>Geometric Future M6 Cezanne White Mid To</t>
        </is>
      </c>
      <c r="D422" s="76" t="inlineStr">
        <is>
          <t>W1</t>
        </is>
      </c>
      <c r="E422" s="77" t="n">
        <v>0</v>
      </c>
      <c r="F422" s="77" t="n">
        <v>0</v>
      </c>
      <c r="G422" s="18" t="n">
        <v>0</v>
      </c>
      <c r="H422" s="18" t="n">
        <v>0</v>
      </c>
      <c r="I422" s="18" t="n">
        <v>0</v>
      </c>
      <c r="J422" s="221" t="n"/>
      <c r="K422" s="62" t="n"/>
      <c r="L422" s="183" t="n">
        <v>0</v>
      </c>
      <c r="M422" s="183" t="n">
        <v>0</v>
      </c>
    </row>
    <row r="423" ht="16" customHeight="1">
      <c r="A423" s="184" t="inlineStr">
        <is>
          <t>M6 Case</t>
        </is>
      </c>
      <c r="B423" s="82" t="inlineStr">
        <is>
          <t>B09SG823XL</t>
        </is>
      </c>
      <c r="C423" s="81" t="inlineStr">
        <is>
          <t>Geometric Future M6 Cezanne White Mid To</t>
        </is>
      </c>
      <c r="D423" s="83" t="inlineStr">
        <is>
          <t>W2</t>
        </is>
      </c>
      <c r="E423" s="84" t="n">
        <v>0</v>
      </c>
      <c r="F423" s="84" t="n">
        <v>0</v>
      </c>
      <c r="G423" s="20" t="n">
        <v>0</v>
      </c>
      <c r="H423" s="20" t="n">
        <v>0</v>
      </c>
      <c r="I423" s="20" t="n">
        <v>0</v>
      </c>
      <c r="J423" s="217" t="n"/>
      <c r="K423" s="56" t="n"/>
      <c r="L423" s="186" t="n">
        <v>0</v>
      </c>
      <c r="M423" s="186" t="n">
        <v>0</v>
      </c>
    </row>
    <row r="424" ht="16" customHeight="1">
      <c r="A424" s="187" t="inlineStr">
        <is>
          <t>M6 Case</t>
        </is>
      </c>
      <c r="B424" s="89" t="inlineStr">
        <is>
          <t>B09SG823XL</t>
        </is>
      </c>
      <c r="C424" s="88" t="inlineStr">
        <is>
          <t>Geometric Future M6 Cezanne White Mid To</t>
        </is>
      </c>
      <c r="D424" s="90" t="inlineStr">
        <is>
          <t>W3</t>
        </is>
      </c>
      <c r="E424" s="91" t="n">
        <v>0</v>
      </c>
      <c r="F424" s="91" t="n">
        <v>0</v>
      </c>
      <c r="G424" s="22" t="n">
        <v>0</v>
      </c>
      <c r="H424" s="22" t="n">
        <v>0</v>
      </c>
      <c r="I424" s="22" t="n">
        <v>0</v>
      </c>
      <c r="J424" s="220" t="n"/>
      <c r="K424" s="57" t="n"/>
      <c r="L424" s="189" t="n">
        <v>0</v>
      </c>
      <c r="M424" s="189" t="n">
        <v>0</v>
      </c>
    </row>
    <row r="425" ht="16" customHeight="1">
      <c r="A425" s="190" t="inlineStr">
        <is>
          <t>M6 Case</t>
        </is>
      </c>
      <c r="B425" s="96" t="inlineStr">
        <is>
          <t>B09SG823XL</t>
        </is>
      </c>
      <c r="C425" s="95" t="inlineStr">
        <is>
          <t>Geometric Future M6 Cezanne White Mid To</t>
        </is>
      </c>
      <c r="D425" s="97" t="inlineStr">
        <is>
          <t>W4</t>
        </is>
      </c>
      <c r="E425" s="98" t="n">
        <v>0</v>
      </c>
      <c r="F425" s="98" t="n">
        <v>0</v>
      </c>
      <c r="G425" s="24" t="n">
        <v>0</v>
      </c>
      <c r="H425" s="24" t="n">
        <v>0</v>
      </c>
      <c r="I425" s="24" t="n">
        <v>0</v>
      </c>
      <c r="J425" s="222" t="n"/>
      <c r="K425" s="65" t="n"/>
      <c r="L425" s="192" t="n">
        <v>0</v>
      </c>
      <c r="M425" s="192" t="n">
        <v>0</v>
      </c>
    </row>
    <row r="426" ht="16" customHeight="1">
      <c r="A426" s="193" t="inlineStr">
        <is>
          <t>M6 Case</t>
        </is>
      </c>
      <c r="B426" s="103" t="inlineStr">
        <is>
          <t>B09SG823XL</t>
        </is>
      </c>
      <c r="C426" s="102" t="inlineStr">
        <is>
          <t>Geometric Future M6 Cezanne White Mid To</t>
        </is>
      </c>
      <c r="D426" s="104" t="inlineStr">
        <is>
          <t>W5</t>
        </is>
      </c>
      <c r="E426" s="105" t="n">
        <v>0</v>
      </c>
      <c r="F426" s="105" t="n">
        <v>0.63</v>
      </c>
      <c r="G426" s="26" t="n">
        <v>0</v>
      </c>
      <c r="H426" s="26" t="n">
        <v>0</v>
      </c>
      <c r="I426" s="26" t="n">
        <v>0</v>
      </c>
      <c r="J426" s="218" t="n"/>
      <c r="K426" s="66" t="n"/>
      <c r="L426" s="195" t="n">
        <v>0</v>
      </c>
      <c r="M426" s="195" t="n">
        <v>0</v>
      </c>
    </row>
    <row r="427" ht="16" customHeight="1">
      <c r="A427" s="196" t="inlineStr">
        <is>
          <t>M6 Case</t>
        </is>
      </c>
      <c r="B427" s="110" t="inlineStr">
        <is>
          <t>B09SG823XL</t>
        </is>
      </c>
      <c r="C427" s="109" t="inlineStr">
        <is>
          <t>Geometric Future M6 Cezanne White Mid To</t>
        </is>
      </c>
      <c r="D427" s="111" t="inlineStr">
        <is>
          <t>W6</t>
        </is>
      </c>
      <c r="E427" s="112" t="n">
        <v>0</v>
      </c>
      <c r="F427" s="112" t="n">
        <v>1.05</v>
      </c>
      <c r="G427" s="28" t="n">
        <v>0</v>
      </c>
      <c r="H427" s="28" t="n">
        <v>0</v>
      </c>
      <c r="I427" s="28" t="n">
        <v>0</v>
      </c>
      <c r="J427" s="223" t="n"/>
      <c r="K427" s="67" t="n"/>
      <c r="L427" s="198" t="n">
        <v>0</v>
      </c>
      <c r="M427" s="198" t="n">
        <v>0</v>
      </c>
    </row>
    <row r="428" ht="16" customHeight="1">
      <c r="A428" s="199" t="inlineStr">
        <is>
          <t>M6 Case</t>
        </is>
      </c>
      <c r="B428" s="117" t="inlineStr">
        <is>
          <t>B09SG823XL</t>
        </is>
      </c>
      <c r="C428" s="116" t="inlineStr">
        <is>
          <t>Geometric Future M6 Cezanne White Mid To</t>
        </is>
      </c>
      <c r="D428" s="118" t="inlineStr">
        <is>
          <t>W7</t>
        </is>
      </c>
      <c r="E428" s="119" t="n">
        <v>0</v>
      </c>
      <c r="F428" s="119" t="n">
        <v>7.12</v>
      </c>
      <c r="G428" s="30" t="n">
        <v>0</v>
      </c>
      <c r="H428" s="30" t="n">
        <v>0</v>
      </c>
      <c r="I428" s="30" t="n">
        <v>0</v>
      </c>
      <c r="J428" s="224" t="n"/>
      <c r="K428" s="59" t="n"/>
      <c r="L428" s="201" t="n">
        <v>0</v>
      </c>
      <c r="M428" s="201" t="n">
        <v>0</v>
      </c>
    </row>
    <row r="429" ht="16" customHeight="1">
      <c r="A429" s="202" t="inlineStr">
        <is>
          <t>M6 Case</t>
        </is>
      </c>
      <c r="B429" s="124" t="inlineStr">
        <is>
          <t>B09SG823XL</t>
        </is>
      </c>
      <c r="C429" s="123" t="inlineStr">
        <is>
          <t>Geometric Future M6 Cezanne White Mid To</t>
        </is>
      </c>
      <c r="D429" s="125" t="inlineStr">
        <is>
          <t>W8</t>
        </is>
      </c>
      <c r="E429" s="126" t="n">
        <v>0</v>
      </c>
      <c r="F429" s="126" t="n">
        <v>6.83</v>
      </c>
      <c r="G429" s="32" t="n">
        <v>0</v>
      </c>
      <c r="H429" s="32" t="n">
        <v>0</v>
      </c>
      <c r="I429" s="32" t="n">
        <v>0</v>
      </c>
      <c r="J429" s="219" t="n"/>
      <c r="K429" s="60" t="n"/>
      <c r="L429" s="204" t="n">
        <v>0</v>
      </c>
      <c r="M429" s="204" t="n">
        <v>0</v>
      </c>
    </row>
    <row r="430" ht="16" customHeight="1">
      <c r="A430" s="205" t="inlineStr">
        <is>
          <t>M6 Case</t>
        </is>
      </c>
      <c r="B430" s="131" t="inlineStr">
        <is>
          <t>B09SG823XL</t>
        </is>
      </c>
      <c r="C430" s="130" t="inlineStr">
        <is>
          <t>Geometric Future M6 Cezanne White Mid To</t>
        </is>
      </c>
      <c r="D430" s="132" t="inlineStr">
        <is>
          <t>W9</t>
        </is>
      </c>
      <c r="E430" s="133" t="n">
        <v>0</v>
      </c>
      <c r="F430" s="133" t="n">
        <v>1.99</v>
      </c>
      <c r="G430" s="34" t="n">
        <v>0</v>
      </c>
      <c r="H430" s="34" t="n">
        <v>0</v>
      </c>
      <c r="I430" s="34" t="n">
        <v>0</v>
      </c>
      <c r="J430" s="214" t="n"/>
      <c r="K430" s="52" t="n"/>
      <c r="L430" s="207" t="n">
        <v>0</v>
      </c>
      <c r="M430" s="207" t="n">
        <v>0</v>
      </c>
    </row>
    <row r="431" ht="16" customHeight="1">
      <c r="A431" s="208" t="inlineStr">
        <is>
          <t>M6 Case</t>
        </is>
      </c>
      <c r="B431" s="138" t="inlineStr">
        <is>
          <t>B09SG823XL</t>
        </is>
      </c>
      <c r="C431" s="137" t="inlineStr">
        <is>
          <t>Geometric Future M6 Cezanne White Mid To</t>
        </is>
      </c>
      <c r="D431" s="139" t="inlineStr">
        <is>
          <t>W10</t>
        </is>
      </c>
      <c r="E431" s="140" t="n">
        <v>0</v>
      </c>
      <c r="F431" s="140" t="n">
        <v>0</v>
      </c>
      <c r="G431" s="36" t="n">
        <v>0</v>
      </c>
      <c r="H431" s="36" t="n">
        <v>0</v>
      </c>
      <c r="I431" s="36" t="n">
        <v>0</v>
      </c>
      <c r="J431" s="215" t="n"/>
      <c r="K431" s="63" t="n"/>
      <c r="L431" s="210" t="n">
        <v>0</v>
      </c>
      <c r="M431" s="210" t="n">
        <v>0</v>
      </c>
    </row>
    <row r="432" ht="16" customHeight="1">
      <c r="A432" s="211" t="inlineStr">
        <is>
          <t>M6 Case</t>
        </is>
      </c>
      <c r="B432" s="145" t="inlineStr">
        <is>
          <t>B09SG823XL</t>
        </is>
      </c>
      <c r="C432" s="144" t="inlineStr">
        <is>
          <t>Geometric Future M6 Cezanne White Mid To</t>
        </is>
      </c>
      <c r="D432" s="146" t="inlineStr">
        <is>
          <t>W11</t>
        </is>
      </c>
      <c r="E432" s="147" t="n">
        <v>0</v>
      </c>
      <c r="F432" s="147" t="n">
        <v>0</v>
      </c>
      <c r="G432" s="38" t="n">
        <v>0</v>
      </c>
      <c r="H432" s="38" t="n">
        <v>0</v>
      </c>
      <c r="I432" s="38" t="n">
        <v>0</v>
      </c>
      <c r="J432" s="216" t="n"/>
      <c r="K432" s="64" t="n"/>
      <c r="L432" s="213" t="n">
        <v>0</v>
      </c>
      <c r="M432" s="213" t="n">
        <v>0</v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6a34a"/>
    <outlinePr summaryBelow="1" summaryRight="1"/>
    <pageSetUpPr/>
  </sheetPr>
  <dimension ref="A1:AF44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0" customWidth="1" min="26" max="26"/>
    <col width="10" customWidth="1" min="27" max="27"/>
    <col width="10" customWidth="1" min="28" max="28"/>
    <col width="10" customWidth="1" min="29" max="29"/>
    <col width="10" customWidth="1" min="30" max="30"/>
    <col width="10" customWidth="1" min="31" max="31"/>
    <col width="10" customWidth="1" min="32" max="32"/>
  </cols>
  <sheetData>
    <row r="1" ht="24" customHeight="1">
      <c r="A1" s="72" t="inlineStr">
        <is>
          <t>Week-over-Week Change  |  10 Comparison Periods  |  Green = Improvement, Red = Decline</t>
        </is>
      </c>
    </row>
    <row r="2" ht="4" customHeight="1"/>
    <row r="3" ht="16" customHeight="1">
      <c r="A3" s="15" t="inlineStr">
        <is>
          <t>產品</t>
        </is>
      </c>
      <c r="B3" s="15" t="inlineStr">
        <is>
          <t>Metric</t>
        </is>
      </c>
      <c r="C3" s="225" t="inlineStr">
        <is>
          <t>W1 → W2</t>
        </is>
      </c>
      <c r="F3" s="226" t="inlineStr">
        <is>
          <t>W2 → W3</t>
        </is>
      </c>
      <c r="I3" s="227" t="inlineStr">
        <is>
          <t>W3 → W4</t>
        </is>
      </c>
      <c r="L3" s="228" t="inlineStr">
        <is>
          <t>W4 → W5</t>
        </is>
      </c>
      <c r="O3" s="225" t="inlineStr">
        <is>
          <t>W5 → W6</t>
        </is>
      </c>
      <c r="R3" s="226" t="inlineStr">
        <is>
          <t>W6 → W7</t>
        </is>
      </c>
      <c r="U3" s="227" t="inlineStr">
        <is>
          <t>W7 → W8</t>
        </is>
      </c>
      <c r="X3" s="228" t="inlineStr">
        <is>
          <t>W8 → W9</t>
        </is>
      </c>
      <c r="AA3" s="225" t="inlineStr">
        <is>
          <t>W9 → W10</t>
        </is>
      </c>
      <c r="AD3" s="226" t="inlineStr">
        <is>
          <t>W10 → W11</t>
        </is>
      </c>
    </row>
    <row r="4" ht="20" customHeight="1">
      <c r="A4" s="15" t="inlineStr">
        <is>
          <t>產品名稱</t>
        </is>
      </c>
      <c r="B4" s="15" t="inlineStr">
        <is>
          <t>Metric</t>
        </is>
      </c>
      <c r="C4" s="229" t="inlineStr">
        <is>
          <t>Feb 1–7</t>
        </is>
      </c>
      <c r="D4" s="229" t="inlineStr">
        <is>
          <t>Feb 8–14</t>
        </is>
      </c>
      <c r="E4" s="225" t="inlineStr">
        <is>
          <t>Δ%</t>
        </is>
      </c>
      <c r="F4" s="230" t="inlineStr">
        <is>
          <t>Feb 8–14</t>
        </is>
      </c>
      <c r="G4" s="230" t="inlineStr">
        <is>
          <t>Feb 15–21</t>
        </is>
      </c>
      <c r="H4" s="226" t="inlineStr">
        <is>
          <t>Δ%</t>
        </is>
      </c>
      <c r="I4" s="231" t="inlineStr">
        <is>
          <t>Feb 15–21</t>
        </is>
      </c>
      <c r="J4" s="231" t="inlineStr">
        <is>
          <t>Feb 22–28</t>
        </is>
      </c>
      <c r="K4" s="227" t="inlineStr">
        <is>
          <t>Δ%</t>
        </is>
      </c>
      <c r="L4" s="232" t="inlineStr">
        <is>
          <t>Feb 22–28</t>
        </is>
      </c>
      <c r="M4" s="232" t="inlineStr">
        <is>
          <t>Mar 1–7</t>
        </is>
      </c>
      <c r="N4" s="228" t="inlineStr">
        <is>
          <t>Δ%</t>
        </is>
      </c>
      <c r="O4" s="229" t="inlineStr">
        <is>
          <t>Mar 1–7</t>
        </is>
      </c>
      <c r="P4" s="229" t="inlineStr">
        <is>
          <t>Mar 8–14</t>
        </is>
      </c>
      <c r="Q4" s="225" t="inlineStr">
        <is>
          <t>Δ%</t>
        </is>
      </c>
      <c r="R4" s="230" t="inlineStr">
        <is>
          <t>Mar 8–14</t>
        </is>
      </c>
      <c r="S4" s="230" t="inlineStr">
        <is>
          <t>Mar 15–21</t>
        </is>
      </c>
      <c r="T4" s="226" t="inlineStr">
        <is>
          <t>Δ%</t>
        </is>
      </c>
      <c r="U4" s="231" t="inlineStr">
        <is>
          <t>Mar 15–21</t>
        </is>
      </c>
      <c r="V4" s="231" t="inlineStr">
        <is>
          <t>Mar 22–28</t>
        </is>
      </c>
      <c r="W4" s="227" t="inlineStr">
        <is>
          <t>Δ%</t>
        </is>
      </c>
      <c r="X4" s="232" t="inlineStr">
        <is>
          <t>Mar 22–28</t>
        </is>
      </c>
      <c r="Y4" s="232" t="inlineStr">
        <is>
          <t>Mar 29–Apr 4</t>
        </is>
      </c>
      <c r="Z4" s="228" t="inlineStr">
        <is>
          <t>Δ%</t>
        </is>
      </c>
      <c r="AA4" s="229" t="inlineStr">
        <is>
          <t>Mar 29–Apr 4</t>
        </is>
      </c>
      <c r="AB4" s="229" t="inlineStr">
        <is>
          <t>Apr 5–11</t>
        </is>
      </c>
      <c r="AC4" s="225" t="inlineStr">
        <is>
          <t>Δ%</t>
        </is>
      </c>
      <c r="AD4" s="230" t="inlineStr">
        <is>
          <t>Apr 5–11</t>
        </is>
      </c>
      <c r="AE4" s="230" t="inlineStr">
        <is>
          <t>Apr 12–16</t>
        </is>
      </c>
      <c r="AF4" s="226" t="inlineStr">
        <is>
          <t>Δ%</t>
        </is>
      </c>
    </row>
    <row r="5" ht="16" customHeight="1">
      <c r="A5" s="42" t="inlineStr">
        <is>
          <t>M5 Case</t>
        </is>
      </c>
      <c r="B5" s="233" t="inlineStr">
        <is>
          <t>Sales</t>
        </is>
      </c>
      <c r="C5" s="234" t="n">
        <v>6975.4</v>
      </c>
      <c r="D5" s="234" t="n">
        <v>8344.6</v>
      </c>
      <c r="E5" s="235" t="n">
        <v>0.1962898185050321</v>
      </c>
      <c r="F5" s="236" t="n">
        <v>8344.6</v>
      </c>
      <c r="G5" s="236" t="n">
        <v>10123.3</v>
      </c>
      <c r="H5" s="237" t="n">
        <v>0.2131558133403637</v>
      </c>
      <c r="I5" s="238" t="n">
        <v>10123.3</v>
      </c>
      <c r="J5" s="238" t="n">
        <v>8264.5</v>
      </c>
      <c r="K5" s="239" t="n">
        <v>-0.1836160145407129</v>
      </c>
      <c r="L5" s="240" t="n">
        <v>8264.5</v>
      </c>
      <c r="M5" s="240" t="n">
        <v>7445.1</v>
      </c>
      <c r="N5" s="241" t="n">
        <v>-0.09914695383870768</v>
      </c>
      <c r="O5" s="234" t="n">
        <v>7445.1</v>
      </c>
      <c r="P5" s="234" t="n">
        <v>9153.9</v>
      </c>
      <c r="Q5" s="235" t="n">
        <v>0.2295200870371115</v>
      </c>
      <c r="R5" s="236" t="n">
        <v>9153.9</v>
      </c>
      <c r="S5" s="236" t="n">
        <v>6855.4</v>
      </c>
      <c r="T5" s="242" t="n">
        <v>-0.2510951616250997</v>
      </c>
      <c r="U5" s="238" t="n">
        <v>6855.4</v>
      </c>
      <c r="V5" s="238" t="n">
        <v>6026.1</v>
      </c>
      <c r="W5" s="239" t="n">
        <v>-0.1209703299588644</v>
      </c>
      <c r="X5" s="240" t="n">
        <v>6026.1</v>
      </c>
      <c r="Y5" s="240" t="n">
        <v>2098.5</v>
      </c>
      <c r="Z5" s="241" t="n">
        <v>-0.6517648230198636</v>
      </c>
      <c r="AA5" s="234" t="n">
        <v>2098.5</v>
      </c>
      <c r="AB5" s="234" t="n">
        <v>3997.3</v>
      </c>
      <c r="AC5" s="235" t="n">
        <v>0.9048367881820348</v>
      </c>
      <c r="AD5" s="236" t="n">
        <v>3997.3</v>
      </c>
      <c r="AE5" s="236" t="n">
        <v>4187.2</v>
      </c>
      <c r="AF5" s="237" t="n">
        <v>0.04750706727040743</v>
      </c>
    </row>
    <row r="6" ht="16" customHeight="1">
      <c r="A6" s="243" t="inlineStr"/>
      <c r="B6" s="244" t="inlineStr">
        <is>
          <t>Spend</t>
        </is>
      </c>
      <c r="C6" s="234" t="n">
        <v>561.15</v>
      </c>
      <c r="D6" s="234" t="n">
        <v>827.48</v>
      </c>
      <c r="E6" s="245" t="n">
        <v>0.4746146306691617</v>
      </c>
      <c r="F6" s="236" t="n">
        <v>827.48</v>
      </c>
      <c r="G6" s="236" t="n">
        <v>930.6</v>
      </c>
      <c r="H6" s="242" t="n">
        <v>0.1246193261468555</v>
      </c>
      <c r="I6" s="238" t="n">
        <v>930.6</v>
      </c>
      <c r="J6" s="238" t="n">
        <v>894.37</v>
      </c>
      <c r="K6" s="246" t="n">
        <v>-0.03893187191059534</v>
      </c>
      <c r="L6" s="240" t="n">
        <v>894.37</v>
      </c>
      <c r="M6" s="240" t="n">
        <v>860.01</v>
      </c>
      <c r="N6" s="247" t="n">
        <v>-0.03841810436396571</v>
      </c>
      <c r="O6" s="234" t="n">
        <v>860.01</v>
      </c>
      <c r="P6" s="234" t="n">
        <v>664.8200000000001</v>
      </c>
      <c r="Q6" s="235" t="n">
        <v>-0.2269624771804978</v>
      </c>
      <c r="R6" s="236" t="n">
        <v>664.8200000000001</v>
      </c>
      <c r="S6" s="236" t="n">
        <v>627.4299999999999</v>
      </c>
      <c r="T6" s="237" t="n">
        <v>-0.05624078697993456</v>
      </c>
      <c r="U6" s="238" t="n">
        <v>627.4299999999999</v>
      </c>
      <c r="V6" s="238" t="n">
        <v>547.4400000000001</v>
      </c>
      <c r="W6" s="246" t="n">
        <v>-0.1274883253908801</v>
      </c>
      <c r="X6" s="240" t="n">
        <v>547.4400000000001</v>
      </c>
      <c r="Y6" s="240" t="n">
        <v>840.75</v>
      </c>
      <c r="Z6" s="241" t="n">
        <v>0.5357847435335378</v>
      </c>
      <c r="AA6" s="234" t="n">
        <v>840.75</v>
      </c>
      <c r="AB6" s="234" t="n">
        <v>1294.93</v>
      </c>
      <c r="AC6" s="245" t="n">
        <v>0.5402081474873626</v>
      </c>
      <c r="AD6" s="236" t="n">
        <v>1294.93</v>
      </c>
      <c r="AE6" s="236" t="n">
        <v>867.65</v>
      </c>
      <c r="AF6" s="237" t="n">
        <v>-0.3299637818260447</v>
      </c>
    </row>
    <row r="7" ht="16" customHeight="1">
      <c r="A7" s="248" t="inlineStr"/>
      <c r="B7" s="233" t="inlineStr">
        <is>
          <t>Units</t>
        </is>
      </c>
      <c r="C7" s="234" t="n">
        <v>47</v>
      </c>
      <c r="D7" s="234" t="n">
        <v>55</v>
      </c>
      <c r="E7" s="235" t="n">
        <v>0.1702127659574468</v>
      </c>
      <c r="F7" s="236" t="n">
        <v>55</v>
      </c>
      <c r="G7" s="236" t="n">
        <v>67</v>
      </c>
      <c r="H7" s="237" t="n">
        <v>0.2181818181818182</v>
      </c>
      <c r="I7" s="238" t="n">
        <v>67</v>
      </c>
      <c r="J7" s="238" t="n">
        <v>55</v>
      </c>
      <c r="K7" s="239" t="n">
        <v>-0.1791044776119403</v>
      </c>
      <c r="L7" s="240" t="n">
        <v>55</v>
      </c>
      <c r="M7" s="240" t="n">
        <v>50</v>
      </c>
      <c r="N7" s="241" t="n">
        <v>-0.09090909090909091</v>
      </c>
      <c r="O7" s="234" t="n">
        <v>50</v>
      </c>
      <c r="P7" s="234" t="n">
        <v>62</v>
      </c>
      <c r="Q7" s="235" t="n">
        <v>0.24</v>
      </c>
      <c r="R7" s="236" t="n">
        <v>62</v>
      </c>
      <c r="S7" s="236" t="n">
        <v>46</v>
      </c>
      <c r="T7" s="242" t="n">
        <v>-0.2580645161290323</v>
      </c>
      <c r="U7" s="238" t="n">
        <v>46</v>
      </c>
      <c r="V7" s="238" t="n">
        <v>39</v>
      </c>
      <c r="W7" s="239" t="n">
        <v>-0.1521739130434783</v>
      </c>
      <c r="X7" s="240" t="n">
        <v>39</v>
      </c>
      <c r="Y7" s="240" t="n">
        <v>15</v>
      </c>
      <c r="Z7" s="241" t="n">
        <v>-0.6153846153846154</v>
      </c>
      <c r="AA7" s="234" t="n">
        <v>15</v>
      </c>
      <c r="AB7" s="234" t="n">
        <v>27</v>
      </c>
      <c r="AC7" s="235" t="n">
        <v>0.8</v>
      </c>
      <c r="AD7" s="236" t="n">
        <v>27</v>
      </c>
      <c r="AE7" s="236" t="n">
        <v>28</v>
      </c>
      <c r="AF7" s="237" t="n">
        <v>0.03703703703703703</v>
      </c>
    </row>
    <row r="8" ht="16" customHeight="1">
      <c r="A8" s="243" t="inlineStr"/>
      <c r="B8" s="244" t="inlineStr">
        <is>
          <t>TACOS</t>
        </is>
      </c>
      <c r="C8" s="249" t="n">
        <v>8</v>
      </c>
      <c r="D8" s="249" t="n">
        <v>9.9</v>
      </c>
      <c r="E8" s="245" t="n">
        <v>0.2375</v>
      </c>
      <c r="F8" s="250" t="n">
        <v>9.9</v>
      </c>
      <c r="G8" s="250" t="n">
        <v>9.199999999999999</v>
      </c>
      <c r="H8" s="237" t="n">
        <v>-0.07070707070707082</v>
      </c>
      <c r="I8" s="251" t="n">
        <v>9.199999999999999</v>
      </c>
      <c r="J8" s="251" t="n">
        <v>10.8</v>
      </c>
      <c r="K8" s="239" t="n">
        <v>0.173913043478261</v>
      </c>
      <c r="L8" s="252" t="n">
        <v>10.8</v>
      </c>
      <c r="M8" s="252" t="n">
        <v>11.6</v>
      </c>
      <c r="N8" s="241" t="n">
        <v>0.07407407407407397</v>
      </c>
      <c r="O8" s="249" t="n">
        <v>11.6</v>
      </c>
      <c r="P8" s="249" t="n">
        <v>7.3</v>
      </c>
      <c r="Q8" s="235" t="n">
        <v>-0.3706896551724138</v>
      </c>
      <c r="R8" s="250" t="n">
        <v>7.3</v>
      </c>
      <c r="S8" s="250" t="n">
        <v>9.199999999999999</v>
      </c>
      <c r="T8" s="242" t="n">
        <v>0.2602739726027397</v>
      </c>
      <c r="U8" s="251" t="n">
        <v>9.199999999999999</v>
      </c>
      <c r="V8" s="251" t="n">
        <v>9.1</v>
      </c>
      <c r="W8" s="253" t="n">
        <v>-0.01086956521739127</v>
      </c>
      <c r="X8" s="252" t="n">
        <v>9.1</v>
      </c>
      <c r="Y8" s="252" t="n">
        <v>40.1</v>
      </c>
      <c r="Z8" s="241" t="n">
        <v>3.406593406593407</v>
      </c>
      <c r="AA8" s="249" t="n">
        <v>40.1</v>
      </c>
      <c r="AB8" s="249" t="n">
        <v>32.4</v>
      </c>
      <c r="AC8" s="235" t="n">
        <v>-0.1920199501246883</v>
      </c>
      <c r="AD8" s="250" t="n">
        <v>32.4</v>
      </c>
      <c r="AE8" s="250" t="n">
        <v>20.7</v>
      </c>
      <c r="AF8" s="237" t="n">
        <v>-0.3611111111111111</v>
      </c>
    </row>
    <row r="9" ht="16" customHeight="1">
      <c r="A9" s="42" t="inlineStr">
        <is>
          <t>Eskimo Pro 360</t>
        </is>
      </c>
      <c r="B9" s="233" t="inlineStr">
        <is>
          <t>Sales</t>
        </is>
      </c>
      <c r="C9" s="234" t="n">
        <v>1398.7</v>
      </c>
      <c r="D9" s="234" t="n">
        <v>1208.9</v>
      </c>
      <c r="E9" s="245" t="n">
        <v>-0.1356974333309501</v>
      </c>
      <c r="F9" s="236" t="n">
        <v>1208.9</v>
      </c>
      <c r="G9" s="236" t="n">
        <v>1368.7</v>
      </c>
      <c r="H9" s="237" t="n">
        <v>0.1321862850525271</v>
      </c>
      <c r="I9" s="238" t="n">
        <v>1368.7</v>
      </c>
      <c r="J9" s="238" t="n">
        <v>1099</v>
      </c>
      <c r="K9" s="239" t="n">
        <v>-0.1970482940016074</v>
      </c>
      <c r="L9" s="240" t="n">
        <v>1099</v>
      </c>
      <c r="M9" s="240" t="n">
        <v>1368.7</v>
      </c>
      <c r="N9" s="247" t="n">
        <v>0.2454049135577799</v>
      </c>
      <c r="O9" s="234" t="n">
        <v>1368.7</v>
      </c>
      <c r="P9" s="234" t="n">
        <v>1288.8</v>
      </c>
      <c r="Q9" s="245" t="n">
        <v>-0.05837656170088412</v>
      </c>
      <c r="R9" s="236" t="n">
        <v>1288.8</v>
      </c>
      <c r="S9" s="236" t="n">
        <v>1288.8</v>
      </c>
      <c r="T9" s="254" t="n">
        <v>0</v>
      </c>
      <c r="U9" s="238" t="n">
        <v>1288.8</v>
      </c>
      <c r="V9" s="238" t="n">
        <v>739.3</v>
      </c>
      <c r="W9" s="239" t="n">
        <v>-0.4263656114214773</v>
      </c>
      <c r="X9" s="240" t="n">
        <v>739.3</v>
      </c>
      <c r="Y9" s="240" t="n">
        <v>149.9</v>
      </c>
      <c r="Z9" s="241" t="n">
        <v>-0.7972406330312458</v>
      </c>
      <c r="AA9" s="234" t="n">
        <v>149.9</v>
      </c>
      <c r="AB9" s="234" t="n">
        <v>519.5</v>
      </c>
      <c r="AC9" s="235" t="n">
        <v>2.465643762508339</v>
      </c>
      <c r="AD9" s="236" t="n">
        <v>519.5</v>
      </c>
      <c r="AE9" s="236" t="n">
        <v>549.5</v>
      </c>
      <c r="AF9" s="237" t="n">
        <v>0.05774783445620789</v>
      </c>
    </row>
    <row r="10" ht="16" customHeight="1">
      <c r="A10" s="243" t="inlineStr"/>
      <c r="B10" s="244" t="inlineStr">
        <is>
          <t>Spend</t>
        </is>
      </c>
      <c r="C10" s="234" t="n">
        <v>48.6</v>
      </c>
      <c r="D10" s="234" t="n">
        <v>56.84</v>
      </c>
      <c r="E10" s="245" t="n">
        <v>0.1695473251028807</v>
      </c>
      <c r="F10" s="236" t="n">
        <v>56.84</v>
      </c>
      <c r="G10" s="236" t="n">
        <v>33.2</v>
      </c>
      <c r="H10" s="237" t="n">
        <v>-0.4159042927515834</v>
      </c>
      <c r="I10" s="238" t="n">
        <v>33.2</v>
      </c>
      <c r="J10" s="238" t="n">
        <v>20.59</v>
      </c>
      <c r="K10" s="246" t="n">
        <v>-0.3798192771084338</v>
      </c>
      <c r="L10" s="240" t="n">
        <v>20.59</v>
      </c>
      <c r="M10" s="240" t="n">
        <v>22.05</v>
      </c>
      <c r="N10" s="241" t="n">
        <v>0.07090820786789707</v>
      </c>
      <c r="O10" s="234" t="n">
        <v>22.05</v>
      </c>
      <c r="P10" s="234" t="n">
        <v>19.09</v>
      </c>
      <c r="Q10" s="235" t="n">
        <v>-0.1342403628117914</v>
      </c>
      <c r="R10" s="236" t="n">
        <v>19.09</v>
      </c>
      <c r="S10" s="236" t="n">
        <v>72.84999999999999</v>
      </c>
      <c r="T10" s="242" t="n">
        <v>2.816134101623887</v>
      </c>
      <c r="U10" s="238" t="n">
        <v>72.84999999999999</v>
      </c>
      <c r="V10" s="238" t="n">
        <v>8.619999999999999</v>
      </c>
      <c r="W10" s="246" t="n">
        <v>-0.8816746739876458</v>
      </c>
      <c r="X10" s="240" t="n">
        <v>8.619999999999999</v>
      </c>
      <c r="Y10" s="240" t="n">
        <v>28.64</v>
      </c>
      <c r="Z10" s="241" t="n">
        <v>2.322505800464038</v>
      </c>
      <c r="AA10" s="234" t="n">
        <v>28.64</v>
      </c>
      <c r="AB10" s="234" t="n">
        <v>74.73999999999999</v>
      </c>
      <c r="AC10" s="245" t="n">
        <v>1.60963687150838</v>
      </c>
      <c r="AD10" s="236" t="n">
        <v>74.73999999999999</v>
      </c>
      <c r="AE10" s="236" t="n">
        <v>25.49</v>
      </c>
      <c r="AF10" s="237" t="n">
        <v>-0.658951030238159</v>
      </c>
    </row>
    <row r="11" ht="16" customHeight="1">
      <c r="A11" s="248" t="inlineStr"/>
      <c r="B11" s="233" t="inlineStr">
        <is>
          <t>Units</t>
        </is>
      </c>
      <c r="C11" s="234" t="n">
        <v>13</v>
      </c>
      <c r="D11" s="234" t="n">
        <v>11</v>
      </c>
      <c r="E11" s="245" t="n">
        <v>-0.1538461538461539</v>
      </c>
      <c r="F11" s="236" t="n">
        <v>11</v>
      </c>
      <c r="G11" s="236" t="n">
        <v>13</v>
      </c>
      <c r="H11" s="237" t="n">
        <v>0.1818181818181818</v>
      </c>
      <c r="I11" s="238" t="n">
        <v>13</v>
      </c>
      <c r="J11" s="238" t="n">
        <v>10</v>
      </c>
      <c r="K11" s="239" t="n">
        <v>-0.2307692307692308</v>
      </c>
      <c r="L11" s="240" t="n">
        <v>10</v>
      </c>
      <c r="M11" s="240" t="n">
        <v>13</v>
      </c>
      <c r="N11" s="247" t="n">
        <v>0.3</v>
      </c>
      <c r="O11" s="234" t="n">
        <v>13</v>
      </c>
      <c r="P11" s="234" t="n">
        <v>12</v>
      </c>
      <c r="Q11" s="245" t="n">
        <v>-0.07692307692307693</v>
      </c>
      <c r="R11" s="236" t="n">
        <v>12</v>
      </c>
      <c r="S11" s="236" t="n">
        <v>12</v>
      </c>
      <c r="T11" s="254" t="n">
        <v>0</v>
      </c>
      <c r="U11" s="238" t="n">
        <v>12</v>
      </c>
      <c r="V11" s="238" t="n">
        <v>7</v>
      </c>
      <c r="W11" s="239" t="n">
        <v>-0.4166666666666667</v>
      </c>
      <c r="X11" s="240" t="n">
        <v>7</v>
      </c>
      <c r="Y11" s="240" t="n">
        <v>1</v>
      </c>
      <c r="Z11" s="241" t="n">
        <v>-0.8571428571428571</v>
      </c>
      <c r="AA11" s="234" t="n">
        <v>1</v>
      </c>
      <c r="AB11" s="234" t="n">
        <v>5</v>
      </c>
      <c r="AC11" s="235" t="n">
        <v>4</v>
      </c>
      <c r="AD11" s="236" t="n">
        <v>5</v>
      </c>
      <c r="AE11" s="236" t="n">
        <v>5</v>
      </c>
      <c r="AF11" s="254" t="n">
        <v>0</v>
      </c>
    </row>
    <row r="12" ht="16" customHeight="1">
      <c r="A12" s="243" t="inlineStr"/>
      <c r="B12" s="244" t="inlineStr">
        <is>
          <t>TACOS</t>
        </is>
      </c>
      <c r="C12" s="249" t="n">
        <v>3.5</v>
      </c>
      <c r="D12" s="249" t="n">
        <v>4.7</v>
      </c>
      <c r="E12" s="245" t="n">
        <v>0.3428571428571429</v>
      </c>
      <c r="F12" s="250" t="n">
        <v>4.7</v>
      </c>
      <c r="G12" s="250" t="n">
        <v>2.4</v>
      </c>
      <c r="H12" s="237" t="n">
        <v>-0.4893617021276596</v>
      </c>
      <c r="I12" s="251" t="n">
        <v>2.4</v>
      </c>
      <c r="J12" s="251" t="n">
        <v>1.9</v>
      </c>
      <c r="K12" s="246" t="n">
        <v>-0.2083333333333333</v>
      </c>
      <c r="L12" s="252" t="n">
        <v>1.9</v>
      </c>
      <c r="M12" s="252" t="n">
        <v>1.6</v>
      </c>
      <c r="N12" s="247" t="n">
        <v>-0.1578947368421052</v>
      </c>
      <c r="O12" s="249" t="n">
        <v>1.6</v>
      </c>
      <c r="P12" s="249" t="n">
        <v>1.5</v>
      </c>
      <c r="Q12" s="235" t="n">
        <v>-0.06250000000000006</v>
      </c>
      <c r="R12" s="250" t="n">
        <v>1.5</v>
      </c>
      <c r="S12" s="250" t="n">
        <v>5.7</v>
      </c>
      <c r="T12" s="242" t="n">
        <v>2.8</v>
      </c>
      <c r="U12" s="251" t="n">
        <v>5.7</v>
      </c>
      <c r="V12" s="251" t="n">
        <v>1.2</v>
      </c>
      <c r="W12" s="246" t="n">
        <v>-0.7894736842105263</v>
      </c>
      <c r="X12" s="252" t="n">
        <v>1.2</v>
      </c>
      <c r="Y12" s="252" t="n">
        <v>19.1</v>
      </c>
      <c r="Z12" s="241" t="n">
        <v>14.91666666666667</v>
      </c>
      <c r="AA12" s="249" t="n">
        <v>19.1</v>
      </c>
      <c r="AB12" s="249" t="n">
        <v>14.4</v>
      </c>
      <c r="AC12" s="235" t="n">
        <v>-0.2460732984293194</v>
      </c>
      <c r="AD12" s="250" t="n">
        <v>14.4</v>
      </c>
      <c r="AE12" s="250" t="n">
        <v>4.6</v>
      </c>
      <c r="AF12" s="237" t="n">
        <v>-0.6805555555555556</v>
      </c>
    </row>
    <row r="13" ht="16" customHeight="1">
      <c r="A13" s="42" t="inlineStr">
        <is>
          <t>M5 Vent Case</t>
        </is>
      </c>
      <c r="B13" s="233" t="inlineStr">
        <is>
          <t>Sales</t>
        </is>
      </c>
      <c r="C13" s="234" t="n">
        <v>599.6</v>
      </c>
      <c r="D13" s="234" t="n">
        <v>519.6</v>
      </c>
      <c r="E13" s="245" t="n">
        <v>-0.133422281521014</v>
      </c>
      <c r="F13" s="236" t="n">
        <v>519.6</v>
      </c>
      <c r="G13" s="236" t="n">
        <v>1039.2</v>
      </c>
      <c r="H13" s="237" t="n">
        <v>1</v>
      </c>
      <c r="I13" s="238" t="n">
        <v>1039.2</v>
      </c>
      <c r="J13" s="238" t="n">
        <v>709.5</v>
      </c>
      <c r="K13" s="239" t="n">
        <v>-0.3172632794457275</v>
      </c>
      <c r="L13" s="240" t="n">
        <v>709.5</v>
      </c>
      <c r="M13" s="240" t="n">
        <v>669.5</v>
      </c>
      <c r="N13" s="241" t="n">
        <v>-0.05637773079633545</v>
      </c>
      <c r="O13" s="234" t="n">
        <v>669.5</v>
      </c>
      <c r="P13" s="234" t="n">
        <v>529.6</v>
      </c>
      <c r="Q13" s="245" t="n">
        <v>-0.2089619118745332</v>
      </c>
      <c r="R13" s="236" t="n">
        <v>529.6</v>
      </c>
      <c r="S13" s="236" t="n">
        <v>1049.3</v>
      </c>
      <c r="T13" s="237" t="n">
        <v>0.9813066465256796</v>
      </c>
      <c r="U13" s="238" t="n">
        <v>1049.3</v>
      </c>
      <c r="V13" s="238" t="n">
        <v>409.7</v>
      </c>
      <c r="W13" s="239" t="n">
        <v>-0.6095492232917182</v>
      </c>
      <c r="X13" s="240" t="n">
        <v>409.7</v>
      </c>
      <c r="Y13" s="240" t="n">
        <v>0</v>
      </c>
      <c r="Z13" s="241" t="n">
        <v>-1</v>
      </c>
      <c r="AA13" s="234" t="n">
        <v>0</v>
      </c>
      <c r="AB13" s="234" t="n">
        <v>1047.3</v>
      </c>
      <c r="AC13" s="255" t="n"/>
      <c r="AD13" s="236" t="n">
        <v>1047.3</v>
      </c>
      <c r="AE13" s="236" t="n">
        <v>757.5</v>
      </c>
      <c r="AF13" s="242" t="n">
        <v>-0.2767115439702091</v>
      </c>
    </row>
    <row r="14" ht="16" customHeight="1">
      <c r="A14" s="243" t="inlineStr"/>
      <c r="B14" s="244" t="inlineStr">
        <is>
          <t>Spend</t>
        </is>
      </c>
      <c r="C14" s="234" t="n">
        <v>68.11</v>
      </c>
      <c r="D14" s="234" t="n">
        <v>128.24</v>
      </c>
      <c r="E14" s="245" t="n">
        <v>0.8828365878725593</v>
      </c>
      <c r="F14" s="236" t="n">
        <v>128.24</v>
      </c>
      <c r="G14" s="236" t="n">
        <v>92.95</v>
      </c>
      <c r="H14" s="237" t="n">
        <v>-0.2751871490954461</v>
      </c>
      <c r="I14" s="238" t="n">
        <v>92.95</v>
      </c>
      <c r="J14" s="238" t="n">
        <v>114.06</v>
      </c>
      <c r="K14" s="239" t="n">
        <v>0.2271113501882732</v>
      </c>
      <c r="L14" s="240" t="n">
        <v>114.06</v>
      </c>
      <c r="M14" s="240" t="n">
        <v>77.40000000000001</v>
      </c>
      <c r="N14" s="247" t="n">
        <v>-0.3214097843240399</v>
      </c>
      <c r="O14" s="234" t="n">
        <v>77.40000000000001</v>
      </c>
      <c r="P14" s="234" t="n">
        <v>67.97</v>
      </c>
      <c r="Q14" s="235" t="n">
        <v>-0.1218346253229975</v>
      </c>
      <c r="R14" s="236" t="n">
        <v>67.97</v>
      </c>
      <c r="S14" s="236" t="n">
        <v>65.75</v>
      </c>
      <c r="T14" s="237" t="n">
        <v>-0.03266146829483594</v>
      </c>
      <c r="U14" s="238" t="n">
        <v>65.75</v>
      </c>
      <c r="V14" s="238" t="n">
        <v>68.72</v>
      </c>
      <c r="W14" s="239" t="n">
        <v>0.04517110266159694</v>
      </c>
      <c r="X14" s="240" t="n">
        <v>68.72</v>
      </c>
      <c r="Y14" s="240" t="n">
        <v>132.86</v>
      </c>
      <c r="Z14" s="241" t="n">
        <v>0.9333527357392319</v>
      </c>
      <c r="AA14" s="234" t="n">
        <v>132.86</v>
      </c>
      <c r="AB14" s="234" t="n">
        <v>183.48</v>
      </c>
      <c r="AC14" s="245" t="n">
        <v>0.3810025590847507</v>
      </c>
      <c r="AD14" s="236" t="n">
        <v>183.48</v>
      </c>
      <c r="AE14" s="236" t="n">
        <v>123.89</v>
      </c>
      <c r="AF14" s="237" t="n">
        <v>-0.3247765424024416</v>
      </c>
    </row>
    <row r="15" ht="16" customHeight="1">
      <c r="A15" s="248" t="inlineStr"/>
      <c r="B15" s="233" t="inlineStr">
        <is>
          <t>Units</t>
        </is>
      </c>
      <c r="C15" s="234" t="n">
        <v>4</v>
      </c>
      <c r="D15" s="234" t="n">
        <v>4</v>
      </c>
      <c r="E15" s="256" t="n">
        <v>0</v>
      </c>
      <c r="F15" s="236" t="n">
        <v>4</v>
      </c>
      <c r="G15" s="236" t="n">
        <v>8</v>
      </c>
      <c r="H15" s="237" t="n">
        <v>1</v>
      </c>
      <c r="I15" s="238" t="n">
        <v>8</v>
      </c>
      <c r="J15" s="238" t="n">
        <v>5</v>
      </c>
      <c r="K15" s="239" t="n">
        <v>-0.375</v>
      </c>
      <c r="L15" s="240" t="n">
        <v>5</v>
      </c>
      <c r="M15" s="240" t="n">
        <v>5</v>
      </c>
      <c r="N15" s="257" t="n">
        <v>0</v>
      </c>
      <c r="O15" s="234" t="n">
        <v>5</v>
      </c>
      <c r="P15" s="234" t="n">
        <v>4</v>
      </c>
      <c r="Q15" s="245" t="n">
        <v>-0.2</v>
      </c>
      <c r="R15" s="236" t="n">
        <v>4</v>
      </c>
      <c r="S15" s="236" t="n">
        <v>7</v>
      </c>
      <c r="T15" s="237" t="n">
        <v>0.75</v>
      </c>
      <c r="U15" s="238" t="n">
        <v>7</v>
      </c>
      <c r="V15" s="238" t="n">
        <v>4</v>
      </c>
      <c r="W15" s="239" t="n">
        <v>-0.4285714285714285</v>
      </c>
      <c r="X15" s="240" t="n">
        <v>4</v>
      </c>
      <c r="Y15" s="240" t="n">
        <v>0</v>
      </c>
      <c r="Z15" s="241" t="n">
        <v>-1</v>
      </c>
      <c r="AA15" s="234" t="n">
        <v>0</v>
      </c>
      <c r="AB15" s="234" t="n">
        <v>7</v>
      </c>
      <c r="AC15" s="255" t="n"/>
      <c r="AD15" s="236" t="n">
        <v>7</v>
      </c>
      <c r="AE15" s="236" t="n">
        <v>5</v>
      </c>
      <c r="AF15" s="242" t="n">
        <v>-0.2857142857142857</v>
      </c>
    </row>
    <row r="16" ht="16" customHeight="1">
      <c r="A16" s="243" t="inlineStr"/>
      <c r="B16" s="244" t="inlineStr">
        <is>
          <t>TACOS</t>
        </is>
      </c>
      <c r="C16" s="249" t="n">
        <v>11.4</v>
      </c>
      <c r="D16" s="249" t="n">
        <v>24.7</v>
      </c>
      <c r="E16" s="245" t="n">
        <v>1.166666666666667</v>
      </c>
      <c r="F16" s="250" t="n">
        <v>24.7</v>
      </c>
      <c r="G16" s="250" t="n">
        <v>8.9</v>
      </c>
      <c r="H16" s="237" t="n">
        <v>-0.6396761133603238</v>
      </c>
      <c r="I16" s="251" t="n">
        <v>8.9</v>
      </c>
      <c r="J16" s="251" t="n">
        <v>16.1</v>
      </c>
      <c r="K16" s="239" t="n">
        <v>0.8089887640449439</v>
      </c>
      <c r="L16" s="252" t="n">
        <v>16.1</v>
      </c>
      <c r="M16" s="252" t="n">
        <v>11.6</v>
      </c>
      <c r="N16" s="247" t="n">
        <v>-0.2795031055900622</v>
      </c>
      <c r="O16" s="249" t="n">
        <v>11.6</v>
      </c>
      <c r="P16" s="249" t="n">
        <v>12.8</v>
      </c>
      <c r="Q16" s="245" t="n">
        <v>0.1034482758620691</v>
      </c>
      <c r="R16" s="250" t="n">
        <v>12.8</v>
      </c>
      <c r="S16" s="250" t="n">
        <v>6.3</v>
      </c>
      <c r="T16" s="237" t="n">
        <v>-0.5078125</v>
      </c>
      <c r="U16" s="251" t="n">
        <v>6.3</v>
      </c>
      <c r="V16" s="251" t="n">
        <v>16.8</v>
      </c>
      <c r="W16" s="239" t="n">
        <v>1.666666666666667</v>
      </c>
      <c r="X16" s="252" t="n">
        <v>16.8</v>
      </c>
      <c r="Y16" s="252" t="n">
        <v>0</v>
      </c>
      <c r="Z16" s="247" t="n">
        <v>-1</v>
      </c>
      <c r="AA16" s="249" t="n">
        <v>0</v>
      </c>
      <c r="AB16" s="249" t="n">
        <v>17.5</v>
      </c>
      <c r="AC16" s="255" t="n"/>
      <c r="AD16" s="250" t="n">
        <v>17.5</v>
      </c>
      <c r="AE16" s="250" t="n">
        <v>16.4</v>
      </c>
      <c r="AF16" s="237" t="n">
        <v>-0.06285714285714294</v>
      </c>
    </row>
    <row r="17" ht="16" customHeight="1">
      <c r="A17" s="42" t="inlineStr">
        <is>
          <t>S2503 140mm Fan</t>
        </is>
      </c>
      <c r="B17" s="233" t="inlineStr">
        <is>
          <t>Sales</t>
        </is>
      </c>
      <c r="C17" s="234" t="n">
        <v>757.8</v>
      </c>
      <c r="D17" s="234" t="n">
        <v>349.1</v>
      </c>
      <c r="E17" s="245" t="n">
        <v>-0.5393243599894431</v>
      </c>
      <c r="F17" s="236" t="n">
        <v>349.1</v>
      </c>
      <c r="G17" s="236" t="n">
        <v>768</v>
      </c>
      <c r="H17" s="237" t="n">
        <v>1.199942709825265</v>
      </c>
      <c r="I17" s="238" t="n">
        <v>768</v>
      </c>
      <c r="J17" s="238" t="n">
        <v>389.1</v>
      </c>
      <c r="K17" s="239" t="n">
        <v>-0.493359375</v>
      </c>
      <c r="L17" s="240" t="n">
        <v>389.1</v>
      </c>
      <c r="M17" s="240" t="n">
        <v>763.1</v>
      </c>
      <c r="N17" s="247" t="n">
        <v>0.9611924955024415</v>
      </c>
      <c r="O17" s="234" t="n">
        <v>763.1</v>
      </c>
      <c r="P17" s="234" t="n">
        <v>668.2</v>
      </c>
      <c r="Q17" s="245" t="n">
        <v>-0.1243611584327087</v>
      </c>
      <c r="R17" s="236" t="n">
        <v>668.2</v>
      </c>
      <c r="S17" s="236" t="n">
        <v>523.3</v>
      </c>
      <c r="T17" s="242" t="n">
        <v>-0.2168512421430711</v>
      </c>
      <c r="U17" s="238" t="n">
        <v>523.3</v>
      </c>
      <c r="V17" s="238" t="n">
        <v>787.4</v>
      </c>
      <c r="W17" s="246" t="n">
        <v>0.5046818268679535</v>
      </c>
      <c r="X17" s="240" t="n">
        <v>787.4</v>
      </c>
      <c r="Y17" s="240" t="n">
        <v>898.3</v>
      </c>
      <c r="Z17" s="247" t="n">
        <v>0.1408432816865633</v>
      </c>
      <c r="AA17" s="234" t="n">
        <v>898.3</v>
      </c>
      <c r="AB17" s="234" t="n">
        <v>972.9</v>
      </c>
      <c r="AC17" s="235" t="n">
        <v>0.08304575308916846</v>
      </c>
      <c r="AD17" s="236" t="n">
        <v>972.9</v>
      </c>
      <c r="AE17" s="236" t="n">
        <v>394</v>
      </c>
      <c r="AF17" s="242" t="n">
        <v>-0.5950251824442389</v>
      </c>
    </row>
    <row r="18" ht="16" customHeight="1">
      <c r="A18" s="243" t="inlineStr"/>
      <c r="B18" s="244" t="inlineStr">
        <is>
          <t>Spend</t>
        </is>
      </c>
      <c r="C18" s="234" t="n">
        <v>18.82</v>
      </c>
      <c r="D18" s="234" t="n">
        <v>43.61</v>
      </c>
      <c r="E18" s="245" t="n">
        <v>1.31721572794899</v>
      </c>
      <c r="F18" s="236" t="n">
        <v>43.61</v>
      </c>
      <c r="G18" s="236" t="n">
        <v>23.4</v>
      </c>
      <c r="H18" s="237" t="n">
        <v>-0.4634258197661087</v>
      </c>
      <c r="I18" s="238" t="n">
        <v>23.4</v>
      </c>
      <c r="J18" s="238" t="n">
        <v>27.5</v>
      </c>
      <c r="K18" s="239" t="n">
        <v>0.1752136752136753</v>
      </c>
      <c r="L18" s="240" t="n">
        <v>27.5</v>
      </c>
      <c r="M18" s="240" t="n">
        <v>21.68</v>
      </c>
      <c r="N18" s="247" t="n">
        <v>-0.2116363636363637</v>
      </c>
      <c r="O18" s="234" t="n">
        <v>21.68</v>
      </c>
      <c r="P18" s="234" t="n">
        <v>27.78</v>
      </c>
      <c r="Q18" s="245" t="n">
        <v>0.2813653136531366</v>
      </c>
      <c r="R18" s="236" t="n">
        <v>27.78</v>
      </c>
      <c r="S18" s="236" t="n">
        <v>19.18</v>
      </c>
      <c r="T18" s="237" t="n">
        <v>-0.3095752339812816</v>
      </c>
      <c r="U18" s="238" t="n">
        <v>19.18</v>
      </c>
      <c r="V18" s="238" t="n">
        <v>20.48</v>
      </c>
      <c r="W18" s="239" t="n">
        <v>0.06777893639207512</v>
      </c>
      <c r="X18" s="240" t="n">
        <v>20.48</v>
      </c>
      <c r="Y18" s="240" t="n">
        <v>38.94</v>
      </c>
      <c r="Z18" s="241" t="n">
        <v>0.9013671874999999</v>
      </c>
      <c r="AA18" s="234" t="n">
        <v>38.94</v>
      </c>
      <c r="AB18" s="234" t="n">
        <v>104.49</v>
      </c>
      <c r="AC18" s="245" t="n">
        <v>1.683359013867489</v>
      </c>
      <c r="AD18" s="236" t="n">
        <v>104.49</v>
      </c>
      <c r="AE18" s="236" t="n">
        <v>70.68000000000001</v>
      </c>
      <c r="AF18" s="237" t="n">
        <v>-0.3235716336491529</v>
      </c>
    </row>
    <row r="19" ht="16" customHeight="1">
      <c r="A19" s="248" t="inlineStr"/>
      <c r="B19" s="233" t="inlineStr">
        <is>
          <t>Units</t>
        </is>
      </c>
      <c r="C19" s="234" t="n">
        <v>22</v>
      </c>
      <c r="D19" s="234" t="n">
        <v>9</v>
      </c>
      <c r="E19" s="245" t="n">
        <v>-0.5909090909090909</v>
      </c>
      <c r="F19" s="236" t="n">
        <v>9</v>
      </c>
      <c r="G19" s="236" t="n">
        <v>20</v>
      </c>
      <c r="H19" s="237" t="n">
        <v>1.222222222222222</v>
      </c>
      <c r="I19" s="238" t="n">
        <v>20</v>
      </c>
      <c r="J19" s="238" t="n">
        <v>9</v>
      </c>
      <c r="K19" s="239" t="n">
        <v>-0.55</v>
      </c>
      <c r="L19" s="240" t="n">
        <v>9</v>
      </c>
      <c r="M19" s="240" t="n">
        <v>21</v>
      </c>
      <c r="N19" s="247" t="n">
        <v>1.333333333333333</v>
      </c>
      <c r="O19" s="234" t="n">
        <v>21</v>
      </c>
      <c r="P19" s="234" t="n">
        <v>19</v>
      </c>
      <c r="Q19" s="245" t="n">
        <v>-0.09523809523809523</v>
      </c>
      <c r="R19" s="236" t="n">
        <v>19</v>
      </c>
      <c r="S19" s="236" t="n">
        <v>17</v>
      </c>
      <c r="T19" s="242" t="n">
        <v>-0.1052631578947368</v>
      </c>
      <c r="U19" s="238" t="n">
        <v>17</v>
      </c>
      <c r="V19" s="238" t="n">
        <v>26</v>
      </c>
      <c r="W19" s="246" t="n">
        <v>0.5294117647058824</v>
      </c>
      <c r="X19" s="240" t="n">
        <v>26</v>
      </c>
      <c r="Y19" s="240" t="n">
        <v>18</v>
      </c>
      <c r="Z19" s="241" t="n">
        <v>-0.3076923076923077</v>
      </c>
      <c r="AA19" s="234" t="n">
        <v>18</v>
      </c>
      <c r="AB19" s="234" t="n">
        <v>21</v>
      </c>
      <c r="AC19" s="235" t="n">
        <v>0.1666666666666667</v>
      </c>
      <c r="AD19" s="236" t="n">
        <v>21</v>
      </c>
      <c r="AE19" s="236" t="n">
        <v>10</v>
      </c>
      <c r="AF19" s="242" t="n">
        <v>-0.5238095238095238</v>
      </c>
    </row>
    <row r="20" ht="16" customHeight="1">
      <c r="A20" s="243" t="inlineStr"/>
      <c r="B20" s="244" t="inlineStr">
        <is>
          <t>TACOS</t>
        </is>
      </c>
      <c r="C20" s="249" t="n">
        <v>2.5</v>
      </c>
      <c r="D20" s="249" t="n">
        <v>12.5</v>
      </c>
      <c r="E20" s="245" t="n">
        <v>4</v>
      </c>
      <c r="F20" s="250" t="n">
        <v>12.5</v>
      </c>
      <c r="G20" s="250" t="n">
        <v>3</v>
      </c>
      <c r="H20" s="237" t="n">
        <v>-0.76</v>
      </c>
      <c r="I20" s="251" t="n">
        <v>3</v>
      </c>
      <c r="J20" s="251" t="n">
        <v>7.1</v>
      </c>
      <c r="K20" s="239" t="n">
        <v>1.366666666666666</v>
      </c>
      <c r="L20" s="252" t="n">
        <v>7.1</v>
      </c>
      <c r="M20" s="252" t="n">
        <v>2.8</v>
      </c>
      <c r="N20" s="247" t="n">
        <v>-0.6056338028169014</v>
      </c>
      <c r="O20" s="249" t="n">
        <v>2.8</v>
      </c>
      <c r="P20" s="249" t="n">
        <v>4.2</v>
      </c>
      <c r="Q20" s="245" t="n">
        <v>0.5000000000000001</v>
      </c>
      <c r="R20" s="250" t="n">
        <v>4.2</v>
      </c>
      <c r="S20" s="250" t="n">
        <v>3.7</v>
      </c>
      <c r="T20" s="237" t="n">
        <v>-0.119047619047619</v>
      </c>
      <c r="U20" s="251" t="n">
        <v>3.7</v>
      </c>
      <c r="V20" s="251" t="n">
        <v>2.6</v>
      </c>
      <c r="W20" s="246" t="n">
        <v>-0.2972972972972973</v>
      </c>
      <c r="X20" s="252" t="n">
        <v>2.6</v>
      </c>
      <c r="Y20" s="252" t="n">
        <v>4.3</v>
      </c>
      <c r="Z20" s="241" t="n">
        <v>0.6538461538461537</v>
      </c>
      <c r="AA20" s="249" t="n">
        <v>4.3</v>
      </c>
      <c r="AB20" s="249" t="n">
        <v>10.7</v>
      </c>
      <c r="AC20" s="245" t="n">
        <v>1.488372093023256</v>
      </c>
      <c r="AD20" s="250" t="n">
        <v>10.7</v>
      </c>
      <c r="AE20" s="250" t="n">
        <v>17.9</v>
      </c>
      <c r="AF20" s="242" t="n">
        <v>0.6728971962616822</v>
      </c>
    </row>
    <row r="21" ht="16" customHeight="1">
      <c r="A21" s="42" t="inlineStr">
        <is>
          <t>M8 Case</t>
        </is>
      </c>
      <c r="B21" s="233" t="inlineStr">
        <is>
          <t>Sales</t>
        </is>
      </c>
      <c r="C21" s="234" t="n">
        <v>169.9</v>
      </c>
      <c r="D21" s="234" t="n">
        <v>0</v>
      </c>
      <c r="E21" s="245" t="n">
        <v>-1</v>
      </c>
      <c r="F21" s="236" t="n">
        <v>0</v>
      </c>
      <c r="G21" s="236" t="n">
        <v>0</v>
      </c>
      <c r="H21" s="258" t="n"/>
      <c r="I21" s="238" t="n">
        <v>0</v>
      </c>
      <c r="J21" s="238" t="n">
        <v>339.8</v>
      </c>
      <c r="K21" s="259" t="n"/>
      <c r="L21" s="240" t="n">
        <v>339.8</v>
      </c>
      <c r="M21" s="240" t="n">
        <v>519.7</v>
      </c>
      <c r="N21" s="247" t="n">
        <v>0.5294290759270159</v>
      </c>
      <c r="O21" s="234" t="n">
        <v>519.7</v>
      </c>
      <c r="P21" s="234" t="n">
        <v>179.9</v>
      </c>
      <c r="Q21" s="245" t="n">
        <v>-0.653838753126804</v>
      </c>
      <c r="R21" s="236" t="n">
        <v>179.9</v>
      </c>
      <c r="S21" s="236" t="n">
        <v>0</v>
      </c>
      <c r="T21" s="242" t="n">
        <v>-1</v>
      </c>
      <c r="U21" s="238" t="n">
        <v>0</v>
      </c>
      <c r="V21" s="238" t="n">
        <v>0</v>
      </c>
      <c r="W21" s="259" t="n"/>
      <c r="X21" s="240" t="n">
        <v>0</v>
      </c>
      <c r="Y21" s="240" t="n">
        <v>179.9</v>
      </c>
      <c r="Z21" s="260" t="n"/>
      <c r="AA21" s="234" t="n">
        <v>179.9</v>
      </c>
      <c r="AB21" s="234" t="n">
        <v>179.9</v>
      </c>
      <c r="AC21" s="256" t="n">
        <v>0</v>
      </c>
      <c r="AD21" s="236" t="n">
        <v>179.9</v>
      </c>
      <c r="AE21" s="236" t="n">
        <v>179.9</v>
      </c>
      <c r="AF21" s="254" t="n">
        <v>0</v>
      </c>
    </row>
    <row r="22" ht="16" customHeight="1">
      <c r="A22" s="243" t="inlineStr"/>
      <c r="B22" s="244" t="inlineStr">
        <is>
          <t>Spend</t>
        </is>
      </c>
      <c r="C22" s="234" t="n">
        <v>45.26</v>
      </c>
      <c r="D22" s="234" t="n">
        <v>80.64</v>
      </c>
      <c r="E22" s="245" t="n">
        <v>0.7817057003977023</v>
      </c>
      <c r="F22" s="236" t="n">
        <v>80.64</v>
      </c>
      <c r="G22" s="236" t="n">
        <v>73.16</v>
      </c>
      <c r="H22" s="237" t="n">
        <v>-0.09275793650793655</v>
      </c>
      <c r="I22" s="238" t="n">
        <v>73.16</v>
      </c>
      <c r="J22" s="238" t="n">
        <v>73.22</v>
      </c>
      <c r="K22" s="253" t="n">
        <v>0.0008201202843083963</v>
      </c>
      <c r="L22" s="240" t="n">
        <v>73.22</v>
      </c>
      <c r="M22" s="240" t="n">
        <v>62.65</v>
      </c>
      <c r="N22" s="247" t="n">
        <v>-0.144359464627151</v>
      </c>
      <c r="O22" s="234" t="n">
        <v>62.65</v>
      </c>
      <c r="P22" s="234" t="n">
        <v>30.38</v>
      </c>
      <c r="Q22" s="235" t="n">
        <v>-0.5150837988826815</v>
      </c>
      <c r="R22" s="236" t="n">
        <v>30.38</v>
      </c>
      <c r="S22" s="236" t="n">
        <v>22.29</v>
      </c>
      <c r="T22" s="237" t="n">
        <v>-0.2662936142198815</v>
      </c>
      <c r="U22" s="238" t="n">
        <v>22.29</v>
      </c>
      <c r="V22" s="238" t="n">
        <v>31.35</v>
      </c>
      <c r="W22" s="239" t="n">
        <v>0.4064602960969045</v>
      </c>
      <c r="X22" s="240" t="n">
        <v>31.35</v>
      </c>
      <c r="Y22" s="240" t="n">
        <v>45.31</v>
      </c>
      <c r="Z22" s="241" t="n">
        <v>0.4452950558213716</v>
      </c>
      <c r="AA22" s="234" t="n">
        <v>45.31</v>
      </c>
      <c r="AB22" s="234" t="n">
        <v>23.24</v>
      </c>
      <c r="AC22" s="235" t="n">
        <v>-0.4870889428382256</v>
      </c>
      <c r="AD22" s="236" t="n">
        <v>23.24</v>
      </c>
      <c r="AE22" s="236" t="n">
        <v>9.199999999999999</v>
      </c>
      <c r="AF22" s="237" t="n">
        <v>-0.6041308089500861</v>
      </c>
    </row>
    <row r="23" ht="16" customHeight="1">
      <c r="A23" s="248" t="inlineStr"/>
      <c r="B23" s="233" t="inlineStr">
        <is>
          <t>Units</t>
        </is>
      </c>
      <c r="C23" s="234" t="n">
        <v>1</v>
      </c>
      <c r="D23" s="234" t="n">
        <v>0</v>
      </c>
      <c r="E23" s="245" t="n">
        <v>-1</v>
      </c>
      <c r="F23" s="236" t="n">
        <v>0</v>
      </c>
      <c r="G23" s="236" t="n">
        <v>0</v>
      </c>
      <c r="H23" s="258" t="n"/>
      <c r="I23" s="238" t="n">
        <v>0</v>
      </c>
      <c r="J23" s="238" t="n">
        <v>2</v>
      </c>
      <c r="K23" s="259" t="n"/>
      <c r="L23" s="240" t="n">
        <v>2</v>
      </c>
      <c r="M23" s="240" t="n">
        <v>3</v>
      </c>
      <c r="N23" s="247" t="n">
        <v>0.5</v>
      </c>
      <c r="O23" s="234" t="n">
        <v>3</v>
      </c>
      <c r="P23" s="234" t="n">
        <v>1</v>
      </c>
      <c r="Q23" s="245" t="n">
        <v>-0.6666666666666666</v>
      </c>
      <c r="R23" s="236" t="n">
        <v>1</v>
      </c>
      <c r="S23" s="236" t="n">
        <v>0</v>
      </c>
      <c r="T23" s="242" t="n">
        <v>-1</v>
      </c>
      <c r="U23" s="238" t="n">
        <v>0</v>
      </c>
      <c r="V23" s="238" t="n">
        <v>0</v>
      </c>
      <c r="W23" s="259" t="n"/>
      <c r="X23" s="240" t="n">
        <v>0</v>
      </c>
      <c r="Y23" s="240" t="n">
        <v>1</v>
      </c>
      <c r="Z23" s="260" t="n"/>
      <c r="AA23" s="234" t="n">
        <v>1</v>
      </c>
      <c r="AB23" s="234" t="n">
        <v>1</v>
      </c>
      <c r="AC23" s="256" t="n">
        <v>0</v>
      </c>
      <c r="AD23" s="236" t="n">
        <v>1</v>
      </c>
      <c r="AE23" s="236" t="n">
        <v>1</v>
      </c>
      <c r="AF23" s="254" t="n">
        <v>0</v>
      </c>
    </row>
    <row r="24" ht="16" customHeight="1">
      <c r="A24" s="243" t="inlineStr"/>
      <c r="B24" s="244" t="inlineStr">
        <is>
          <t>TACOS</t>
        </is>
      </c>
      <c r="C24" s="249" t="n">
        <v>26.6</v>
      </c>
      <c r="D24" s="249" t="n">
        <v>0</v>
      </c>
      <c r="E24" s="235" t="n">
        <v>-1</v>
      </c>
      <c r="F24" s="250" t="n">
        <v>0</v>
      </c>
      <c r="G24" s="250" t="n">
        <v>0</v>
      </c>
      <c r="H24" s="258" t="n"/>
      <c r="I24" s="251" t="n">
        <v>0</v>
      </c>
      <c r="J24" s="251" t="n">
        <v>21.5</v>
      </c>
      <c r="K24" s="259" t="n"/>
      <c r="L24" s="252" t="n">
        <v>21.5</v>
      </c>
      <c r="M24" s="252" t="n">
        <v>12.1</v>
      </c>
      <c r="N24" s="247" t="n">
        <v>-0.4372093023255814</v>
      </c>
      <c r="O24" s="249" t="n">
        <v>12.1</v>
      </c>
      <c r="P24" s="249" t="n">
        <v>16.9</v>
      </c>
      <c r="Q24" s="245" t="n">
        <v>0.396694214876033</v>
      </c>
      <c r="R24" s="250" t="n">
        <v>16.9</v>
      </c>
      <c r="S24" s="250" t="n">
        <v>0</v>
      </c>
      <c r="T24" s="237" t="n">
        <v>-1</v>
      </c>
      <c r="U24" s="251" t="n">
        <v>0</v>
      </c>
      <c r="V24" s="251" t="n">
        <v>0</v>
      </c>
      <c r="W24" s="259" t="n"/>
      <c r="X24" s="252" t="n">
        <v>0</v>
      </c>
      <c r="Y24" s="252" t="n">
        <v>25.2</v>
      </c>
      <c r="Z24" s="260" t="n"/>
      <c r="AA24" s="249" t="n">
        <v>25.2</v>
      </c>
      <c r="AB24" s="249" t="n">
        <v>12.9</v>
      </c>
      <c r="AC24" s="235" t="n">
        <v>-0.4880952380952381</v>
      </c>
      <c r="AD24" s="250" t="n">
        <v>12.9</v>
      </c>
      <c r="AE24" s="250" t="n">
        <v>5.1</v>
      </c>
      <c r="AF24" s="237" t="n">
        <v>-0.6046511627906977</v>
      </c>
    </row>
    <row r="25" ht="16" customHeight="1">
      <c r="A25" s="42" t="inlineStr">
        <is>
          <t>S2503 120mm Fan</t>
        </is>
      </c>
      <c r="B25" s="233" t="inlineStr">
        <is>
          <t>Sales</t>
        </is>
      </c>
      <c r="C25" s="234" t="n">
        <v>49.9</v>
      </c>
      <c r="D25" s="234" t="n">
        <v>0</v>
      </c>
      <c r="E25" s="245" t="n">
        <v>-1</v>
      </c>
      <c r="F25" s="236" t="n">
        <v>0</v>
      </c>
      <c r="G25" s="236" t="n">
        <v>149.7</v>
      </c>
      <c r="H25" s="258" t="n"/>
      <c r="I25" s="238" t="n">
        <v>149.7</v>
      </c>
      <c r="J25" s="238" t="n">
        <v>99.8</v>
      </c>
      <c r="K25" s="239" t="n">
        <v>-0.3333333333333333</v>
      </c>
      <c r="L25" s="240" t="n">
        <v>99.8</v>
      </c>
      <c r="M25" s="240" t="n">
        <v>149.7</v>
      </c>
      <c r="N25" s="247" t="n">
        <v>0.4999999999999999</v>
      </c>
      <c r="O25" s="234" t="n">
        <v>149.7</v>
      </c>
      <c r="P25" s="234" t="n">
        <v>199.6</v>
      </c>
      <c r="Q25" s="235" t="n">
        <v>0.3333333333333334</v>
      </c>
      <c r="R25" s="236" t="n">
        <v>199.6</v>
      </c>
      <c r="S25" s="236" t="n">
        <v>249.5</v>
      </c>
      <c r="T25" s="237" t="n">
        <v>0.2500000000000001</v>
      </c>
      <c r="U25" s="238" t="n">
        <v>249.5</v>
      </c>
      <c r="V25" s="238" t="n">
        <v>219.5</v>
      </c>
      <c r="W25" s="239" t="n">
        <v>-0.1202404809619238</v>
      </c>
      <c r="X25" s="240" t="n">
        <v>219.5</v>
      </c>
      <c r="Y25" s="240" t="n">
        <v>0</v>
      </c>
      <c r="Z25" s="241" t="n">
        <v>-1</v>
      </c>
      <c r="AA25" s="234" t="n">
        <v>0</v>
      </c>
      <c r="AB25" s="234" t="n">
        <v>49.9</v>
      </c>
      <c r="AC25" s="255" t="n"/>
      <c r="AD25" s="236" t="n">
        <v>49.9</v>
      </c>
      <c r="AE25" s="236" t="n">
        <v>59.7</v>
      </c>
      <c r="AF25" s="237" t="n">
        <v>0.1963927855711424</v>
      </c>
    </row>
    <row r="26" ht="16" customHeight="1">
      <c r="A26" s="243" t="inlineStr"/>
      <c r="B26" s="244" t="inlineStr">
        <is>
          <t>Spend</t>
        </is>
      </c>
      <c r="C26" s="234" t="n">
        <v>0.9</v>
      </c>
      <c r="D26" s="234" t="n">
        <v>1.54</v>
      </c>
      <c r="E26" s="245" t="n">
        <v>0.7111111111111111</v>
      </c>
      <c r="F26" s="236" t="n">
        <v>1.54</v>
      </c>
      <c r="G26" s="236" t="n">
        <v>0.9399999999999999</v>
      </c>
      <c r="H26" s="237" t="n">
        <v>-0.3896103896103897</v>
      </c>
      <c r="I26" s="238" t="n">
        <v>0.9399999999999999</v>
      </c>
      <c r="J26" s="238" t="n">
        <v>0.66</v>
      </c>
      <c r="K26" s="246" t="n">
        <v>-0.2978723404255318</v>
      </c>
      <c r="L26" s="240" t="n">
        <v>0.66</v>
      </c>
      <c r="M26" s="240" t="n">
        <v>1.03</v>
      </c>
      <c r="N26" s="241" t="n">
        <v>0.5606060606060606</v>
      </c>
      <c r="O26" s="234" t="n">
        <v>1.03</v>
      </c>
      <c r="P26" s="234" t="n">
        <v>3.64</v>
      </c>
      <c r="Q26" s="245" t="n">
        <v>2.533980582524272</v>
      </c>
      <c r="R26" s="236" t="n">
        <v>3.64</v>
      </c>
      <c r="S26" s="236" t="n">
        <v>4.78</v>
      </c>
      <c r="T26" s="242" t="n">
        <v>0.3131868131868132</v>
      </c>
      <c r="U26" s="238" t="n">
        <v>4.78</v>
      </c>
      <c r="V26" s="238" t="n">
        <v>4.64</v>
      </c>
      <c r="W26" s="246" t="n">
        <v>-0.02928870292887041</v>
      </c>
      <c r="X26" s="240" t="n">
        <v>4.64</v>
      </c>
      <c r="Y26" s="240" t="n">
        <v>2.12</v>
      </c>
      <c r="Z26" s="247" t="n">
        <v>-0.543103448275862</v>
      </c>
      <c r="AA26" s="234" t="n">
        <v>2.12</v>
      </c>
      <c r="AB26" s="234" t="n">
        <v>7.13</v>
      </c>
      <c r="AC26" s="245" t="n">
        <v>2.363207547169811</v>
      </c>
      <c r="AD26" s="236" t="n">
        <v>7.13</v>
      </c>
      <c r="AE26" s="236" t="n">
        <v>15.69</v>
      </c>
      <c r="AF26" s="242" t="n">
        <v>1.200561009817672</v>
      </c>
    </row>
    <row r="27" ht="16" customHeight="1">
      <c r="A27" s="248" t="inlineStr"/>
      <c r="B27" s="233" t="inlineStr">
        <is>
          <t>Units</t>
        </is>
      </c>
      <c r="C27" s="234" t="n">
        <v>1</v>
      </c>
      <c r="D27" s="234" t="n">
        <v>0</v>
      </c>
      <c r="E27" s="245" t="n">
        <v>-1</v>
      </c>
      <c r="F27" s="236" t="n">
        <v>0</v>
      </c>
      <c r="G27" s="236" t="n">
        <v>3</v>
      </c>
      <c r="H27" s="258" t="n"/>
      <c r="I27" s="238" t="n">
        <v>3</v>
      </c>
      <c r="J27" s="238" t="n">
        <v>2</v>
      </c>
      <c r="K27" s="239" t="n">
        <v>-0.3333333333333333</v>
      </c>
      <c r="L27" s="240" t="n">
        <v>2</v>
      </c>
      <c r="M27" s="240" t="n">
        <v>4</v>
      </c>
      <c r="N27" s="247" t="n">
        <v>1</v>
      </c>
      <c r="O27" s="234" t="n">
        <v>4</v>
      </c>
      <c r="P27" s="234" t="n">
        <v>4</v>
      </c>
      <c r="Q27" s="256" t="n">
        <v>0</v>
      </c>
      <c r="R27" s="236" t="n">
        <v>4</v>
      </c>
      <c r="S27" s="236" t="n">
        <v>5</v>
      </c>
      <c r="T27" s="237" t="n">
        <v>0.25</v>
      </c>
      <c r="U27" s="238" t="n">
        <v>5</v>
      </c>
      <c r="V27" s="238" t="n">
        <v>5</v>
      </c>
      <c r="W27" s="253" t="n">
        <v>0</v>
      </c>
      <c r="X27" s="240" t="n">
        <v>5</v>
      </c>
      <c r="Y27" s="240" t="n">
        <v>0</v>
      </c>
      <c r="Z27" s="241" t="n">
        <v>-1</v>
      </c>
      <c r="AA27" s="234" t="n">
        <v>0</v>
      </c>
      <c r="AB27" s="234" t="n">
        <v>1</v>
      </c>
      <c r="AC27" s="255" t="n"/>
      <c r="AD27" s="236" t="n">
        <v>1</v>
      </c>
      <c r="AE27" s="236" t="n">
        <v>3</v>
      </c>
      <c r="AF27" s="237" t="n">
        <v>2</v>
      </c>
    </row>
    <row r="28" ht="16" customHeight="1">
      <c r="A28" s="243" t="inlineStr"/>
      <c r="B28" s="244" t="inlineStr">
        <is>
          <t>TACOS</t>
        </is>
      </c>
      <c r="C28" s="249" t="n">
        <v>1.8</v>
      </c>
      <c r="D28" s="249" t="n">
        <v>0</v>
      </c>
      <c r="E28" s="235" t="n">
        <v>-1</v>
      </c>
      <c r="F28" s="250" t="n">
        <v>0</v>
      </c>
      <c r="G28" s="250" t="n">
        <v>0.6</v>
      </c>
      <c r="H28" s="258" t="n"/>
      <c r="I28" s="251" t="n">
        <v>0.6</v>
      </c>
      <c r="J28" s="251" t="n">
        <v>0.7</v>
      </c>
      <c r="K28" s="239" t="n">
        <v>0.1666666666666666</v>
      </c>
      <c r="L28" s="252" t="n">
        <v>0.7</v>
      </c>
      <c r="M28" s="252" t="n">
        <v>0.7</v>
      </c>
      <c r="N28" s="257" t="n">
        <v>0</v>
      </c>
      <c r="O28" s="249" t="n">
        <v>0.7</v>
      </c>
      <c r="P28" s="249" t="n">
        <v>1.8</v>
      </c>
      <c r="Q28" s="245" t="n">
        <v>1.571428571428572</v>
      </c>
      <c r="R28" s="250" t="n">
        <v>1.8</v>
      </c>
      <c r="S28" s="250" t="n">
        <v>1.9</v>
      </c>
      <c r="T28" s="242" t="n">
        <v>0.05555555555555548</v>
      </c>
      <c r="U28" s="251" t="n">
        <v>1.9</v>
      </c>
      <c r="V28" s="251" t="n">
        <v>2.1</v>
      </c>
      <c r="W28" s="239" t="n">
        <v>0.1052631578947369</v>
      </c>
      <c r="X28" s="252" t="n">
        <v>2.1</v>
      </c>
      <c r="Y28" s="252" t="n">
        <v>0</v>
      </c>
      <c r="Z28" s="247" t="n">
        <v>-1</v>
      </c>
      <c r="AA28" s="249" t="n">
        <v>0</v>
      </c>
      <c r="AB28" s="249" t="n">
        <v>14.3</v>
      </c>
      <c r="AC28" s="255" t="n"/>
      <c r="AD28" s="250" t="n">
        <v>14.3</v>
      </c>
      <c r="AE28" s="250" t="n">
        <v>26.3</v>
      </c>
      <c r="AF28" s="242" t="n">
        <v>0.8391608391608392</v>
      </c>
    </row>
    <row r="29" ht="16" customHeight="1">
      <c r="A29" s="42" t="inlineStr">
        <is>
          <t>S2503R 120mm Fan</t>
        </is>
      </c>
      <c r="B29" s="233" t="inlineStr">
        <is>
          <t>Sales</t>
        </is>
      </c>
      <c r="C29" s="234" t="n">
        <v>39.8</v>
      </c>
      <c r="D29" s="234" t="n">
        <v>19.9</v>
      </c>
      <c r="E29" s="245" t="n">
        <v>-0.5</v>
      </c>
      <c r="F29" s="236" t="n">
        <v>19.9</v>
      </c>
      <c r="G29" s="236" t="n">
        <v>59.7</v>
      </c>
      <c r="H29" s="237" t="n">
        <v>2</v>
      </c>
      <c r="I29" s="238" t="n">
        <v>59.7</v>
      </c>
      <c r="J29" s="238" t="n">
        <v>19.9</v>
      </c>
      <c r="K29" s="239" t="n">
        <v>-0.6666666666666667</v>
      </c>
      <c r="L29" s="240" t="n">
        <v>19.9</v>
      </c>
      <c r="M29" s="240" t="n">
        <v>19.9</v>
      </c>
      <c r="N29" s="257" t="n">
        <v>0</v>
      </c>
      <c r="O29" s="234" t="n">
        <v>19.9</v>
      </c>
      <c r="P29" s="234" t="n">
        <v>218.9</v>
      </c>
      <c r="Q29" s="235" t="n">
        <v>10</v>
      </c>
      <c r="R29" s="236" t="n">
        <v>218.9</v>
      </c>
      <c r="S29" s="236" t="n">
        <v>0</v>
      </c>
      <c r="T29" s="242" t="n">
        <v>-1</v>
      </c>
      <c r="U29" s="238" t="n">
        <v>0</v>
      </c>
      <c r="V29" s="238" t="n">
        <v>19.9</v>
      </c>
      <c r="W29" s="259" t="n"/>
      <c r="X29" s="240" t="n">
        <v>19.9</v>
      </c>
      <c r="Y29" s="240" t="n">
        <v>179.4</v>
      </c>
      <c r="Z29" s="247" t="n">
        <v>8.015075376884422</v>
      </c>
      <c r="AA29" s="234" t="n">
        <v>179.4</v>
      </c>
      <c r="AB29" s="234" t="n">
        <v>79.59999999999999</v>
      </c>
      <c r="AC29" s="245" t="n">
        <v>-0.5562987736900781</v>
      </c>
      <c r="AD29" s="236" t="n">
        <v>79.59999999999999</v>
      </c>
      <c r="AE29" s="236" t="n">
        <v>159.2</v>
      </c>
      <c r="AF29" s="237" t="n">
        <v>1</v>
      </c>
    </row>
    <row r="30" ht="16" customHeight="1">
      <c r="A30" s="243" t="inlineStr"/>
      <c r="B30" s="244" t="inlineStr">
        <is>
          <t>Spend</t>
        </is>
      </c>
      <c r="C30" s="234" t="n">
        <v>6</v>
      </c>
      <c r="D30" s="234" t="n">
        <v>8.529999999999999</v>
      </c>
      <c r="E30" s="245" t="n">
        <v>0.4216666666666666</v>
      </c>
      <c r="F30" s="236" t="n">
        <v>8.529999999999999</v>
      </c>
      <c r="G30" s="236" t="n">
        <v>9.4</v>
      </c>
      <c r="H30" s="242" t="n">
        <v>0.1019929660023448</v>
      </c>
      <c r="I30" s="238" t="n">
        <v>9.4</v>
      </c>
      <c r="J30" s="238" t="n">
        <v>12.74</v>
      </c>
      <c r="K30" s="239" t="n">
        <v>0.3553191489361702</v>
      </c>
      <c r="L30" s="240" t="n">
        <v>12.74</v>
      </c>
      <c r="M30" s="240" t="n">
        <v>6.69</v>
      </c>
      <c r="N30" s="247" t="n">
        <v>-0.4748822605965463</v>
      </c>
      <c r="O30" s="234" t="n">
        <v>6.69</v>
      </c>
      <c r="P30" s="234" t="n">
        <v>2.58</v>
      </c>
      <c r="Q30" s="235" t="n">
        <v>-0.6143497757847534</v>
      </c>
      <c r="R30" s="236" t="n">
        <v>2.58</v>
      </c>
      <c r="S30" s="236" t="n">
        <v>3.19</v>
      </c>
      <c r="T30" s="242" t="n">
        <v>0.2364341085271317</v>
      </c>
      <c r="U30" s="238" t="n">
        <v>3.19</v>
      </c>
      <c r="V30" s="238" t="n">
        <v>4.02</v>
      </c>
      <c r="W30" s="239" t="n">
        <v>0.2601880877742946</v>
      </c>
      <c r="X30" s="240" t="n">
        <v>4.02</v>
      </c>
      <c r="Y30" s="240" t="n">
        <v>12.95</v>
      </c>
      <c r="Z30" s="241" t="n">
        <v>2.221393034825871</v>
      </c>
      <c r="AA30" s="234" t="n">
        <v>12.95</v>
      </c>
      <c r="AB30" s="234" t="n">
        <v>35.41</v>
      </c>
      <c r="AC30" s="245" t="n">
        <v>1.734362934362934</v>
      </c>
      <c r="AD30" s="236" t="n">
        <v>35.41</v>
      </c>
      <c r="AE30" s="236" t="n">
        <v>24.1</v>
      </c>
      <c r="AF30" s="237" t="n">
        <v>-0.3194012990680598</v>
      </c>
    </row>
    <row r="31" ht="16" customHeight="1">
      <c r="A31" s="248" t="inlineStr"/>
      <c r="B31" s="233" t="inlineStr">
        <is>
          <t>Units</t>
        </is>
      </c>
      <c r="C31" s="234" t="n">
        <v>2</v>
      </c>
      <c r="D31" s="234" t="n">
        <v>1</v>
      </c>
      <c r="E31" s="245" t="n">
        <v>-0.5</v>
      </c>
      <c r="F31" s="236" t="n">
        <v>1</v>
      </c>
      <c r="G31" s="236" t="n">
        <v>3</v>
      </c>
      <c r="H31" s="237" t="n">
        <v>2</v>
      </c>
      <c r="I31" s="238" t="n">
        <v>3</v>
      </c>
      <c r="J31" s="238" t="n">
        <v>1</v>
      </c>
      <c r="K31" s="239" t="n">
        <v>-0.6666666666666666</v>
      </c>
      <c r="L31" s="240" t="n">
        <v>1</v>
      </c>
      <c r="M31" s="240" t="n">
        <v>1</v>
      </c>
      <c r="N31" s="257" t="n">
        <v>0</v>
      </c>
      <c r="O31" s="234" t="n">
        <v>1</v>
      </c>
      <c r="P31" s="234" t="n">
        <v>11</v>
      </c>
      <c r="Q31" s="235" t="n">
        <v>10</v>
      </c>
      <c r="R31" s="236" t="n">
        <v>11</v>
      </c>
      <c r="S31" s="236" t="n">
        <v>0</v>
      </c>
      <c r="T31" s="242" t="n">
        <v>-1</v>
      </c>
      <c r="U31" s="238" t="n">
        <v>0</v>
      </c>
      <c r="V31" s="238" t="n">
        <v>1</v>
      </c>
      <c r="W31" s="259" t="n"/>
      <c r="X31" s="240" t="n">
        <v>1</v>
      </c>
      <c r="Y31" s="240" t="n">
        <v>6</v>
      </c>
      <c r="Z31" s="247" t="n">
        <v>5</v>
      </c>
      <c r="AA31" s="234" t="n">
        <v>6</v>
      </c>
      <c r="AB31" s="234" t="n">
        <v>4</v>
      </c>
      <c r="AC31" s="245" t="n">
        <v>-0.3333333333333333</v>
      </c>
      <c r="AD31" s="236" t="n">
        <v>4</v>
      </c>
      <c r="AE31" s="236" t="n">
        <v>8</v>
      </c>
      <c r="AF31" s="237" t="n">
        <v>1</v>
      </c>
    </row>
    <row r="32" ht="16" customHeight="1">
      <c r="A32" s="243" t="inlineStr"/>
      <c r="B32" s="244" t="inlineStr">
        <is>
          <t>TACOS</t>
        </is>
      </c>
      <c r="C32" s="249" t="n">
        <v>15.1</v>
      </c>
      <c r="D32" s="249" t="n">
        <v>42.9</v>
      </c>
      <c r="E32" s="245" t="n">
        <v>1.841059602649006</v>
      </c>
      <c r="F32" s="250" t="n">
        <v>42.9</v>
      </c>
      <c r="G32" s="250" t="n">
        <v>15.7</v>
      </c>
      <c r="H32" s="237" t="n">
        <v>-0.634032634032634</v>
      </c>
      <c r="I32" s="251" t="n">
        <v>15.7</v>
      </c>
      <c r="J32" s="251" t="n">
        <v>64</v>
      </c>
      <c r="K32" s="239" t="n">
        <v>3.076433121019108</v>
      </c>
      <c r="L32" s="252" t="n">
        <v>64</v>
      </c>
      <c r="M32" s="252" t="n">
        <v>33.6</v>
      </c>
      <c r="N32" s="247" t="n">
        <v>-0.475</v>
      </c>
      <c r="O32" s="249" t="n">
        <v>33.6</v>
      </c>
      <c r="P32" s="249" t="n">
        <v>1.2</v>
      </c>
      <c r="Q32" s="235" t="n">
        <v>-0.9642857142857142</v>
      </c>
      <c r="R32" s="250" t="n">
        <v>1.2</v>
      </c>
      <c r="S32" s="250" t="n">
        <v>0</v>
      </c>
      <c r="T32" s="237" t="n">
        <v>-1</v>
      </c>
      <c r="U32" s="251" t="n">
        <v>0</v>
      </c>
      <c r="V32" s="251" t="n">
        <v>20.2</v>
      </c>
      <c r="W32" s="259" t="n"/>
      <c r="X32" s="252" t="n">
        <v>20.2</v>
      </c>
      <c r="Y32" s="252" t="n">
        <v>7.2</v>
      </c>
      <c r="Z32" s="247" t="n">
        <v>-0.6435643564356436</v>
      </c>
      <c r="AA32" s="249" t="n">
        <v>7.2</v>
      </c>
      <c r="AB32" s="249" t="n">
        <v>44.5</v>
      </c>
      <c r="AC32" s="245" t="n">
        <v>5.180555555555555</v>
      </c>
      <c r="AD32" s="250" t="n">
        <v>44.5</v>
      </c>
      <c r="AE32" s="250" t="n">
        <v>15.1</v>
      </c>
      <c r="AF32" s="237" t="n">
        <v>-0.6606741573033708</v>
      </c>
    </row>
    <row r="33" ht="16" customHeight="1">
      <c r="A33" s="42" t="inlineStr">
        <is>
          <t>M4 King Arthur</t>
        </is>
      </c>
      <c r="B33" s="233" t="inlineStr">
        <is>
          <t>Sales</t>
        </is>
      </c>
      <c r="C33" s="234" t="n">
        <v>0</v>
      </c>
      <c r="D33" s="234" t="n">
        <v>99.90000000000001</v>
      </c>
      <c r="E33" s="255" t="n"/>
      <c r="F33" s="236" t="n">
        <v>99.90000000000001</v>
      </c>
      <c r="G33" s="236" t="n">
        <v>99.90000000000001</v>
      </c>
      <c r="H33" s="254" t="n">
        <v>0</v>
      </c>
      <c r="I33" s="238" t="n">
        <v>99.90000000000001</v>
      </c>
      <c r="J33" s="238" t="n">
        <v>99.90000000000001</v>
      </c>
      <c r="K33" s="253" t="n">
        <v>0</v>
      </c>
      <c r="L33" s="240" t="n">
        <v>99.90000000000001</v>
      </c>
      <c r="M33" s="240" t="n">
        <v>99.90000000000001</v>
      </c>
      <c r="N33" s="257" t="n">
        <v>0</v>
      </c>
      <c r="O33" s="234" t="n">
        <v>99.90000000000001</v>
      </c>
      <c r="P33" s="234" t="n">
        <v>199.8</v>
      </c>
      <c r="Q33" s="235" t="n">
        <v>1</v>
      </c>
      <c r="R33" s="236" t="n">
        <v>199.8</v>
      </c>
      <c r="S33" s="236" t="n">
        <v>0</v>
      </c>
      <c r="T33" s="242" t="n">
        <v>-1</v>
      </c>
      <c r="U33" s="238" t="n">
        <v>0</v>
      </c>
      <c r="V33" s="238" t="n">
        <v>99.90000000000001</v>
      </c>
      <c r="W33" s="259" t="n"/>
      <c r="X33" s="240" t="n">
        <v>99.90000000000001</v>
      </c>
      <c r="Y33" s="240" t="n">
        <v>0</v>
      </c>
      <c r="Z33" s="241" t="n">
        <v>-1</v>
      </c>
      <c r="AA33" s="234" t="n">
        <v>0</v>
      </c>
      <c r="AB33" s="234" t="n">
        <v>0</v>
      </c>
      <c r="AC33" s="255" t="n"/>
      <c r="AD33" s="236" t="n">
        <v>0</v>
      </c>
      <c r="AE33" s="236" t="n">
        <v>0</v>
      </c>
      <c r="AF33" s="258" t="n"/>
    </row>
    <row r="34" ht="16" customHeight="1">
      <c r="A34" s="243" t="inlineStr"/>
      <c r="B34" s="244" t="inlineStr">
        <is>
          <t>Spend</t>
        </is>
      </c>
      <c r="C34" s="234" t="n">
        <v>56.81</v>
      </c>
      <c r="D34" s="234" t="n">
        <v>97.17</v>
      </c>
      <c r="E34" s="245" t="n">
        <v>0.7104383031156486</v>
      </c>
      <c r="F34" s="236" t="n">
        <v>97.17</v>
      </c>
      <c r="G34" s="236" t="n">
        <v>89.34999999999999</v>
      </c>
      <c r="H34" s="237" t="n">
        <v>-0.08047751363589593</v>
      </c>
      <c r="I34" s="238" t="n">
        <v>89.34999999999999</v>
      </c>
      <c r="J34" s="238" t="n">
        <v>94.59</v>
      </c>
      <c r="K34" s="239" t="n">
        <v>0.05864577504196989</v>
      </c>
      <c r="L34" s="240" t="n">
        <v>94.59</v>
      </c>
      <c r="M34" s="240" t="n">
        <v>89.01000000000001</v>
      </c>
      <c r="N34" s="247" t="n">
        <v>-0.05899143672692671</v>
      </c>
      <c r="O34" s="234" t="n">
        <v>89.01000000000001</v>
      </c>
      <c r="P34" s="234" t="n">
        <v>73.62</v>
      </c>
      <c r="Q34" s="235" t="n">
        <v>-0.172901921132457</v>
      </c>
      <c r="R34" s="236" t="n">
        <v>73.62</v>
      </c>
      <c r="S34" s="236" t="n">
        <v>12.01</v>
      </c>
      <c r="T34" s="237" t="n">
        <v>-0.836864982341755</v>
      </c>
      <c r="U34" s="238" t="n">
        <v>12.01</v>
      </c>
      <c r="V34" s="238" t="n">
        <v>3.52</v>
      </c>
      <c r="W34" s="246" t="n">
        <v>-0.7069109075770191</v>
      </c>
      <c r="X34" s="240" t="n">
        <v>3.52</v>
      </c>
      <c r="Y34" s="240" t="n">
        <v>1</v>
      </c>
      <c r="Z34" s="247" t="n">
        <v>-0.7159090909090909</v>
      </c>
      <c r="AA34" s="234" t="n">
        <v>1</v>
      </c>
      <c r="AB34" s="234" t="n">
        <v>1.99</v>
      </c>
      <c r="AC34" s="245" t="n">
        <v>0.99</v>
      </c>
      <c r="AD34" s="236" t="n">
        <v>1.99</v>
      </c>
      <c r="AE34" s="236" t="n">
        <v>1.92</v>
      </c>
      <c r="AF34" s="237" t="n">
        <v>-0.03517587939698496</v>
      </c>
    </row>
    <row r="35" ht="16" customHeight="1">
      <c r="A35" s="248" t="inlineStr"/>
      <c r="B35" s="233" t="inlineStr">
        <is>
          <t>Units</t>
        </is>
      </c>
      <c r="C35" s="234" t="n">
        <v>0</v>
      </c>
      <c r="D35" s="234" t="n">
        <v>1</v>
      </c>
      <c r="E35" s="255" t="n"/>
      <c r="F35" s="236" t="n">
        <v>1</v>
      </c>
      <c r="G35" s="236" t="n">
        <v>1</v>
      </c>
      <c r="H35" s="254" t="n">
        <v>0</v>
      </c>
      <c r="I35" s="238" t="n">
        <v>1</v>
      </c>
      <c r="J35" s="238" t="n">
        <v>1</v>
      </c>
      <c r="K35" s="253" t="n">
        <v>0</v>
      </c>
      <c r="L35" s="240" t="n">
        <v>1</v>
      </c>
      <c r="M35" s="240" t="n">
        <v>1</v>
      </c>
      <c r="N35" s="257" t="n">
        <v>0</v>
      </c>
      <c r="O35" s="234" t="n">
        <v>1</v>
      </c>
      <c r="P35" s="234" t="n">
        <v>2</v>
      </c>
      <c r="Q35" s="235" t="n">
        <v>1</v>
      </c>
      <c r="R35" s="236" t="n">
        <v>2</v>
      </c>
      <c r="S35" s="236" t="n">
        <v>0</v>
      </c>
      <c r="T35" s="242" t="n">
        <v>-1</v>
      </c>
      <c r="U35" s="238" t="n">
        <v>0</v>
      </c>
      <c r="V35" s="238" t="n">
        <v>1</v>
      </c>
      <c r="W35" s="259" t="n"/>
      <c r="X35" s="240" t="n">
        <v>1</v>
      </c>
      <c r="Y35" s="240" t="n">
        <v>0</v>
      </c>
      <c r="Z35" s="241" t="n">
        <v>-1</v>
      </c>
      <c r="AA35" s="234" t="n">
        <v>0</v>
      </c>
      <c r="AB35" s="234" t="n">
        <v>0</v>
      </c>
      <c r="AC35" s="255" t="n"/>
      <c r="AD35" s="236" t="n">
        <v>0</v>
      </c>
      <c r="AE35" s="236" t="n">
        <v>0</v>
      </c>
      <c r="AF35" s="258" t="n"/>
    </row>
    <row r="36" ht="16" customHeight="1">
      <c r="A36" s="243" t="inlineStr"/>
      <c r="B36" s="244" t="inlineStr">
        <is>
          <t>TACOS</t>
        </is>
      </c>
      <c r="C36" s="249" t="n">
        <v>0</v>
      </c>
      <c r="D36" s="249" t="n">
        <v>97.3</v>
      </c>
      <c r="E36" s="255" t="n"/>
      <c r="F36" s="250" t="n">
        <v>97.3</v>
      </c>
      <c r="G36" s="250" t="n">
        <v>89.40000000000001</v>
      </c>
      <c r="H36" s="237" t="n">
        <v>-0.08119218910585808</v>
      </c>
      <c r="I36" s="251" t="n">
        <v>89.40000000000001</v>
      </c>
      <c r="J36" s="251" t="n">
        <v>94.7</v>
      </c>
      <c r="K36" s="239" t="n">
        <v>0.05928411633109616</v>
      </c>
      <c r="L36" s="252" t="n">
        <v>94.7</v>
      </c>
      <c r="M36" s="252" t="n">
        <v>89.09999999999999</v>
      </c>
      <c r="N36" s="247" t="n">
        <v>-0.05913410770855342</v>
      </c>
      <c r="O36" s="249" t="n">
        <v>89.09999999999999</v>
      </c>
      <c r="P36" s="249" t="n">
        <v>36.8</v>
      </c>
      <c r="Q36" s="235" t="n">
        <v>-0.5869809203142536</v>
      </c>
      <c r="R36" s="250" t="n">
        <v>36.8</v>
      </c>
      <c r="S36" s="250" t="n">
        <v>0</v>
      </c>
      <c r="T36" s="237" t="n">
        <v>-1</v>
      </c>
      <c r="U36" s="251" t="n">
        <v>0</v>
      </c>
      <c r="V36" s="251" t="n">
        <v>3.5</v>
      </c>
      <c r="W36" s="259" t="n"/>
      <c r="X36" s="252" t="n">
        <v>3.5</v>
      </c>
      <c r="Y36" s="252" t="n">
        <v>0</v>
      </c>
      <c r="Z36" s="247" t="n">
        <v>-1</v>
      </c>
      <c r="AA36" s="249" t="n">
        <v>0</v>
      </c>
      <c r="AB36" s="249" t="n">
        <v>0</v>
      </c>
      <c r="AC36" s="255" t="n"/>
      <c r="AD36" s="250" t="n">
        <v>0</v>
      </c>
      <c r="AE36" s="250" t="n">
        <v>0</v>
      </c>
      <c r="AF36" s="258" t="n"/>
    </row>
    <row r="37" ht="16" customHeight="1">
      <c r="A37" s="42" t="inlineStr">
        <is>
          <t>S3805 Fan</t>
        </is>
      </c>
      <c r="B37" s="233" t="inlineStr">
        <is>
          <t>Sales</t>
        </is>
      </c>
      <c r="C37" s="234" t="n">
        <v>0</v>
      </c>
      <c r="D37" s="234" t="n">
        <v>0</v>
      </c>
      <c r="E37" s="255" t="n"/>
      <c r="F37" s="236" t="n">
        <v>0</v>
      </c>
      <c r="G37" s="236" t="n">
        <v>19.9</v>
      </c>
      <c r="H37" s="258" t="n"/>
      <c r="I37" s="238" t="n">
        <v>19.9</v>
      </c>
      <c r="J37" s="238" t="n">
        <v>0</v>
      </c>
      <c r="K37" s="239" t="n">
        <v>-1</v>
      </c>
      <c r="L37" s="240" t="n">
        <v>0</v>
      </c>
      <c r="M37" s="240" t="n">
        <v>0</v>
      </c>
      <c r="N37" s="260" t="n"/>
      <c r="O37" s="234" t="n">
        <v>0</v>
      </c>
      <c r="P37" s="234" t="n">
        <v>0</v>
      </c>
      <c r="Q37" s="255" t="n"/>
      <c r="R37" s="236" t="n">
        <v>0</v>
      </c>
      <c r="S37" s="236" t="n">
        <v>0</v>
      </c>
      <c r="T37" s="258" t="n"/>
      <c r="U37" s="238" t="n">
        <v>0</v>
      </c>
      <c r="V37" s="238" t="n">
        <v>0</v>
      </c>
      <c r="W37" s="259" t="n"/>
      <c r="X37" s="240" t="n">
        <v>0</v>
      </c>
      <c r="Y37" s="240" t="n">
        <v>0</v>
      </c>
      <c r="Z37" s="260" t="n"/>
      <c r="AA37" s="234" t="n">
        <v>0</v>
      </c>
      <c r="AB37" s="234" t="n">
        <v>0</v>
      </c>
      <c r="AC37" s="255" t="n"/>
      <c r="AD37" s="236" t="n">
        <v>0</v>
      </c>
      <c r="AE37" s="236" t="n">
        <v>0</v>
      </c>
      <c r="AF37" s="258" t="n"/>
    </row>
    <row r="38" ht="16" customHeight="1">
      <c r="A38" s="243" t="inlineStr"/>
      <c r="B38" s="244" t="inlineStr">
        <is>
          <t>Spend</t>
        </is>
      </c>
      <c r="C38" s="234" t="n">
        <v>1.98</v>
      </c>
      <c r="D38" s="234" t="n">
        <v>2.86</v>
      </c>
      <c r="E38" s="245" t="n">
        <v>0.4444444444444444</v>
      </c>
      <c r="F38" s="236" t="n">
        <v>2.86</v>
      </c>
      <c r="G38" s="236" t="n">
        <v>2.95</v>
      </c>
      <c r="H38" s="242" t="n">
        <v>0.03146853146853158</v>
      </c>
      <c r="I38" s="238" t="n">
        <v>2.95</v>
      </c>
      <c r="J38" s="238" t="n">
        <v>0</v>
      </c>
      <c r="K38" s="246" t="n">
        <v>-1</v>
      </c>
      <c r="L38" s="240" t="n">
        <v>0</v>
      </c>
      <c r="M38" s="240" t="n">
        <v>0</v>
      </c>
      <c r="N38" s="260" t="n"/>
      <c r="O38" s="234" t="n">
        <v>0</v>
      </c>
      <c r="P38" s="234" t="n">
        <v>0</v>
      </c>
      <c r="Q38" s="255" t="n"/>
      <c r="R38" s="236" t="n">
        <v>0</v>
      </c>
      <c r="S38" s="236" t="n">
        <v>0</v>
      </c>
      <c r="T38" s="258" t="n"/>
      <c r="U38" s="238" t="n">
        <v>0</v>
      </c>
      <c r="V38" s="238" t="n">
        <v>0</v>
      </c>
      <c r="W38" s="259" t="n"/>
      <c r="X38" s="240" t="n">
        <v>0</v>
      </c>
      <c r="Y38" s="240" t="n">
        <v>0</v>
      </c>
      <c r="Z38" s="260" t="n"/>
      <c r="AA38" s="234" t="n">
        <v>0</v>
      </c>
      <c r="AB38" s="234" t="n">
        <v>3.15</v>
      </c>
      <c r="AC38" s="255" t="n"/>
      <c r="AD38" s="236" t="n">
        <v>3.15</v>
      </c>
      <c r="AE38" s="236" t="n">
        <v>2.36</v>
      </c>
      <c r="AF38" s="237" t="n">
        <v>-0.2507936507936508</v>
      </c>
    </row>
    <row r="39" ht="16" customHeight="1">
      <c r="A39" s="248" t="inlineStr"/>
      <c r="B39" s="233" t="inlineStr">
        <is>
          <t>Units</t>
        </is>
      </c>
      <c r="C39" s="234" t="n">
        <v>0</v>
      </c>
      <c r="D39" s="234" t="n">
        <v>0</v>
      </c>
      <c r="E39" s="255" t="n"/>
      <c r="F39" s="236" t="n">
        <v>0</v>
      </c>
      <c r="G39" s="236" t="n">
        <v>1</v>
      </c>
      <c r="H39" s="258" t="n"/>
      <c r="I39" s="238" t="n">
        <v>1</v>
      </c>
      <c r="J39" s="238" t="n">
        <v>0</v>
      </c>
      <c r="K39" s="239" t="n">
        <v>-1</v>
      </c>
      <c r="L39" s="240" t="n">
        <v>0</v>
      </c>
      <c r="M39" s="240" t="n">
        <v>0</v>
      </c>
      <c r="N39" s="260" t="n"/>
      <c r="O39" s="234" t="n">
        <v>0</v>
      </c>
      <c r="P39" s="234" t="n">
        <v>0</v>
      </c>
      <c r="Q39" s="255" t="n"/>
      <c r="R39" s="236" t="n">
        <v>0</v>
      </c>
      <c r="S39" s="236" t="n">
        <v>0</v>
      </c>
      <c r="T39" s="258" t="n"/>
      <c r="U39" s="238" t="n">
        <v>0</v>
      </c>
      <c r="V39" s="238" t="n">
        <v>0</v>
      </c>
      <c r="W39" s="259" t="n"/>
      <c r="X39" s="240" t="n">
        <v>0</v>
      </c>
      <c r="Y39" s="240" t="n">
        <v>0</v>
      </c>
      <c r="Z39" s="260" t="n"/>
      <c r="AA39" s="234" t="n">
        <v>0</v>
      </c>
      <c r="AB39" s="234" t="n">
        <v>0</v>
      </c>
      <c r="AC39" s="255" t="n"/>
      <c r="AD39" s="236" t="n">
        <v>0</v>
      </c>
      <c r="AE39" s="236" t="n">
        <v>0</v>
      </c>
      <c r="AF39" s="258" t="n"/>
    </row>
    <row r="40" ht="16" customHeight="1">
      <c r="A40" s="243" t="inlineStr"/>
      <c r="B40" s="244" t="inlineStr">
        <is>
          <t>TACOS</t>
        </is>
      </c>
      <c r="C40" s="249" t="n">
        <v>0</v>
      </c>
      <c r="D40" s="249" t="n">
        <v>0</v>
      </c>
      <c r="E40" s="255" t="n"/>
      <c r="F40" s="250" t="n">
        <v>0</v>
      </c>
      <c r="G40" s="250" t="n">
        <v>14.8</v>
      </c>
      <c r="H40" s="258" t="n"/>
      <c r="I40" s="251" t="n">
        <v>14.8</v>
      </c>
      <c r="J40" s="251" t="n">
        <v>0</v>
      </c>
      <c r="K40" s="246" t="n">
        <v>-1</v>
      </c>
      <c r="L40" s="252" t="n">
        <v>0</v>
      </c>
      <c r="M40" s="252" t="n">
        <v>0</v>
      </c>
      <c r="N40" s="260" t="n"/>
      <c r="O40" s="249" t="n">
        <v>0</v>
      </c>
      <c r="P40" s="249" t="n">
        <v>0</v>
      </c>
      <c r="Q40" s="255" t="n"/>
      <c r="R40" s="250" t="n">
        <v>0</v>
      </c>
      <c r="S40" s="250" t="n">
        <v>0</v>
      </c>
      <c r="T40" s="258" t="n"/>
      <c r="U40" s="251" t="n">
        <v>0</v>
      </c>
      <c r="V40" s="251" t="n">
        <v>0</v>
      </c>
      <c r="W40" s="259" t="n"/>
      <c r="X40" s="252" t="n">
        <v>0</v>
      </c>
      <c r="Y40" s="252" t="n">
        <v>0</v>
      </c>
      <c r="Z40" s="260" t="n"/>
      <c r="AA40" s="249" t="n">
        <v>0</v>
      </c>
      <c r="AB40" s="249" t="n">
        <v>0</v>
      </c>
      <c r="AC40" s="255" t="n"/>
      <c r="AD40" s="250" t="n">
        <v>0</v>
      </c>
      <c r="AE40" s="250" t="n">
        <v>0</v>
      </c>
      <c r="AF40" s="258" t="n"/>
    </row>
    <row r="41" ht="16" customHeight="1">
      <c r="A41" s="42" t="inlineStr">
        <is>
          <t>M6 Case</t>
        </is>
      </c>
      <c r="B41" s="233" t="inlineStr">
        <is>
          <t>Sales</t>
        </is>
      </c>
      <c r="C41" s="234" t="n">
        <v>0</v>
      </c>
      <c r="D41" s="234" t="n">
        <v>0</v>
      </c>
      <c r="E41" s="255" t="n"/>
      <c r="F41" s="236" t="n">
        <v>0</v>
      </c>
      <c r="G41" s="236" t="n">
        <v>0</v>
      </c>
      <c r="H41" s="258" t="n"/>
      <c r="I41" s="238" t="n">
        <v>0</v>
      </c>
      <c r="J41" s="238" t="n">
        <v>0</v>
      </c>
      <c r="K41" s="259" t="n"/>
      <c r="L41" s="240" t="n">
        <v>0</v>
      </c>
      <c r="M41" s="240" t="n">
        <v>0</v>
      </c>
      <c r="N41" s="260" t="n"/>
      <c r="O41" s="234" t="n">
        <v>0</v>
      </c>
      <c r="P41" s="234" t="n">
        <v>0</v>
      </c>
      <c r="Q41" s="255" t="n"/>
      <c r="R41" s="236" t="n">
        <v>0</v>
      </c>
      <c r="S41" s="236" t="n">
        <v>0</v>
      </c>
      <c r="T41" s="258" t="n"/>
      <c r="U41" s="238" t="n">
        <v>0</v>
      </c>
      <c r="V41" s="238" t="n">
        <v>0</v>
      </c>
      <c r="W41" s="259" t="n"/>
      <c r="X41" s="240" t="n">
        <v>0</v>
      </c>
      <c r="Y41" s="240" t="n">
        <v>0</v>
      </c>
      <c r="Z41" s="260" t="n"/>
      <c r="AA41" s="234" t="n">
        <v>0</v>
      </c>
      <c r="AB41" s="234" t="n">
        <v>0</v>
      </c>
      <c r="AC41" s="255" t="n"/>
      <c r="AD41" s="236" t="n">
        <v>0</v>
      </c>
      <c r="AE41" s="236" t="n">
        <v>0</v>
      </c>
      <c r="AF41" s="258" t="n"/>
    </row>
    <row r="42" ht="16" customHeight="1">
      <c r="A42" s="243" t="inlineStr"/>
      <c r="B42" s="244" t="inlineStr">
        <is>
          <t>Spend</t>
        </is>
      </c>
      <c r="C42" s="234" t="n">
        <v>0</v>
      </c>
      <c r="D42" s="234" t="n">
        <v>0</v>
      </c>
      <c r="E42" s="255" t="n"/>
      <c r="F42" s="236" t="n">
        <v>0</v>
      </c>
      <c r="G42" s="236" t="n">
        <v>0</v>
      </c>
      <c r="H42" s="258" t="n"/>
      <c r="I42" s="238" t="n">
        <v>0</v>
      </c>
      <c r="J42" s="238" t="n">
        <v>0</v>
      </c>
      <c r="K42" s="259" t="n"/>
      <c r="L42" s="240" t="n">
        <v>0</v>
      </c>
      <c r="M42" s="240" t="n">
        <v>0.63</v>
      </c>
      <c r="N42" s="260" t="n"/>
      <c r="O42" s="234" t="n">
        <v>0.63</v>
      </c>
      <c r="P42" s="234" t="n">
        <v>1.05</v>
      </c>
      <c r="Q42" s="245" t="n">
        <v>0.6666666666666667</v>
      </c>
      <c r="R42" s="236" t="n">
        <v>1.05</v>
      </c>
      <c r="S42" s="236" t="n">
        <v>7.12</v>
      </c>
      <c r="T42" s="242" t="n">
        <v>5.780952380952381</v>
      </c>
      <c r="U42" s="238" t="n">
        <v>7.12</v>
      </c>
      <c r="V42" s="238" t="n">
        <v>6.83</v>
      </c>
      <c r="W42" s="246" t="n">
        <v>-0.04073033707865169</v>
      </c>
      <c r="X42" s="240" t="n">
        <v>6.83</v>
      </c>
      <c r="Y42" s="240" t="n">
        <v>1.99</v>
      </c>
      <c r="Z42" s="247" t="n">
        <v>-0.7086383601756955</v>
      </c>
      <c r="AA42" s="234" t="n">
        <v>1.99</v>
      </c>
      <c r="AB42" s="234" t="n">
        <v>0</v>
      </c>
      <c r="AC42" s="235" t="n">
        <v>-1</v>
      </c>
      <c r="AD42" s="236" t="n">
        <v>0</v>
      </c>
      <c r="AE42" s="236" t="n">
        <v>0</v>
      </c>
      <c r="AF42" s="258" t="n"/>
    </row>
    <row r="43" ht="16" customHeight="1">
      <c r="A43" s="248" t="inlineStr"/>
      <c r="B43" s="233" t="inlineStr">
        <is>
          <t>Units</t>
        </is>
      </c>
      <c r="C43" s="234" t="n">
        <v>0</v>
      </c>
      <c r="D43" s="234" t="n">
        <v>0</v>
      </c>
      <c r="E43" s="255" t="n"/>
      <c r="F43" s="236" t="n">
        <v>0</v>
      </c>
      <c r="G43" s="236" t="n">
        <v>0</v>
      </c>
      <c r="H43" s="258" t="n"/>
      <c r="I43" s="238" t="n">
        <v>0</v>
      </c>
      <c r="J43" s="238" t="n">
        <v>0</v>
      </c>
      <c r="K43" s="259" t="n"/>
      <c r="L43" s="240" t="n">
        <v>0</v>
      </c>
      <c r="M43" s="240" t="n">
        <v>0</v>
      </c>
      <c r="N43" s="260" t="n"/>
      <c r="O43" s="234" t="n">
        <v>0</v>
      </c>
      <c r="P43" s="234" t="n">
        <v>0</v>
      </c>
      <c r="Q43" s="255" t="n"/>
      <c r="R43" s="236" t="n">
        <v>0</v>
      </c>
      <c r="S43" s="236" t="n">
        <v>0</v>
      </c>
      <c r="T43" s="258" t="n"/>
      <c r="U43" s="238" t="n">
        <v>0</v>
      </c>
      <c r="V43" s="238" t="n">
        <v>0</v>
      </c>
      <c r="W43" s="259" t="n"/>
      <c r="X43" s="240" t="n">
        <v>0</v>
      </c>
      <c r="Y43" s="240" t="n">
        <v>0</v>
      </c>
      <c r="Z43" s="260" t="n"/>
      <c r="AA43" s="234" t="n">
        <v>0</v>
      </c>
      <c r="AB43" s="234" t="n">
        <v>0</v>
      </c>
      <c r="AC43" s="255" t="n"/>
      <c r="AD43" s="236" t="n">
        <v>0</v>
      </c>
      <c r="AE43" s="236" t="n">
        <v>0</v>
      </c>
      <c r="AF43" s="258" t="n"/>
    </row>
    <row r="44" ht="16" customHeight="1">
      <c r="A44" s="243" t="inlineStr"/>
      <c r="B44" s="244" t="inlineStr">
        <is>
          <t>TACOS</t>
        </is>
      </c>
      <c r="C44" s="249" t="n">
        <v>0</v>
      </c>
      <c r="D44" s="249" t="n">
        <v>0</v>
      </c>
      <c r="E44" s="255" t="n"/>
      <c r="F44" s="250" t="n">
        <v>0</v>
      </c>
      <c r="G44" s="250" t="n">
        <v>0</v>
      </c>
      <c r="H44" s="258" t="n"/>
      <c r="I44" s="251" t="n">
        <v>0</v>
      </c>
      <c r="J44" s="251" t="n">
        <v>0</v>
      </c>
      <c r="K44" s="259" t="n"/>
      <c r="L44" s="252" t="n">
        <v>0</v>
      </c>
      <c r="M44" s="252" t="n">
        <v>0</v>
      </c>
      <c r="N44" s="260" t="n"/>
      <c r="O44" s="249" t="n">
        <v>0</v>
      </c>
      <c r="P44" s="249" t="n">
        <v>0</v>
      </c>
      <c r="Q44" s="255" t="n"/>
      <c r="R44" s="250" t="n">
        <v>0</v>
      </c>
      <c r="S44" s="250" t="n">
        <v>0</v>
      </c>
      <c r="T44" s="258" t="n"/>
      <c r="U44" s="251" t="n">
        <v>0</v>
      </c>
      <c r="V44" s="251" t="n">
        <v>0</v>
      </c>
      <c r="W44" s="259" t="n"/>
      <c r="X44" s="252" t="n">
        <v>0</v>
      </c>
      <c r="Y44" s="252" t="n">
        <v>0</v>
      </c>
      <c r="Z44" s="260" t="n"/>
      <c r="AA44" s="249" t="n">
        <v>0</v>
      </c>
      <c r="AB44" s="249" t="n">
        <v>0</v>
      </c>
      <c r="AC44" s="255" t="n"/>
      <c r="AD44" s="250" t="n">
        <v>0</v>
      </c>
      <c r="AE44" s="250" t="n">
        <v>0</v>
      </c>
      <c r="AF44" s="258" t="n"/>
    </row>
  </sheetData>
  <mergeCells count="11">
    <mergeCell ref="R3:T3"/>
    <mergeCell ref="U3:W3"/>
    <mergeCell ref="A1:L1"/>
    <mergeCell ref="C3:E3"/>
    <mergeCell ref="AD3:AF3"/>
    <mergeCell ref="X3:Z3"/>
    <mergeCell ref="I3:K3"/>
    <mergeCell ref="F3:H3"/>
    <mergeCell ref="L3:N3"/>
    <mergeCell ref="AA3:AC3"/>
    <mergeCell ref="O3:Q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dc2626"/>
    <outlinePr summaryBelow="1" summaryRight="1"/>
    <pageSetUpPr/>
  </sheetPr>
  <dimension ref="A1:K68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1" customWidth="1" min="2" max="2"/>
    <col width="14" customWidth="1" min="3" max="3"/>
    <col width="14" customWidth="1" min="4" max="4"/>
    <col width="14" customWidth="1" min="5" max="5"/>
    <col width="38" customWidth="1" min="6" max="6"/>
    <col width="13" customWidth="1" min="7" max="7"/>
    <col width="8" customWidth="1" min="8" max="8"/>
    <col width="7" customWidth="1" min="9" max="9"/>
    <col width="13" customWidth="1" min="10" max="10"/>
    <col width="10" customWidth="1" min="11" max="11"/>
  </cols>
  <sheetData>
    <row r="1" ht="24" customHeight="1">
      <c r="A1" s="72" t="inlineStr">
        <is>
          <t>Sponsored Brands Attributed Purchases — W1–W6  |  102 rows  |  Total SB Sales: $13,730  |  NTB: $0</t>
        </is>
      </c>
    </row>
    <row r="2" ht="18" customHeight="1">
      <c r="A2" s="261" t="inlineStr">
        <is>
          <t>W1: $944 (8 ord)</t>
        </is>
      </c>
      <c r="C2" s="262" t="inlineStr">
        <is>
          <t>W2: $1,319 (9 ord)</t>
        </is>
      </c>
      <c r="E2" s="263" t="inlineStr">
        <is>
          <t>W3: $3,038 (21 ord)</t>
        </is>
      </c>
      <c r="G2" s="264" t="inlineStr">
        <is>
          <t>W4: $1,639 (12 ord)</t>
        </is>
      </c>
      <c r="I2" s="265" t="inlineStr">
        <is>
          <t>W5: $1,009 (8 ord)</t>
        </is>
      </c>
    </row>
    <row r="3" ht="4" customHeight="1"/>
    <row r="4" ht="20" customHeight="1">
      <c r="A4" s="73" t="inlineStr">
        <is>
          <t>Week</t>
        </is>
      </c>
      <c r="B4" s="73" t="inlineStr">
        <is>
          <t>Date</t>
        </is>
      </c>
      <c r="C4" s="73" t="inlineStr">
        <is>
          <t>產品 ZH</t>
        </is>
      </c>
      <c r="D4" s="73" t="inlineStr">
        <is>
          <t>Parent ASIN</t>
        </is>
      </c>
      <c r="E4" s="73" t="inlineStr">
        <is>
          <t>Child ASIN</t>
        </is>
      </c>
      <c r="F4" s="73" t="inlineStr">
        <is>
          <t>Campaign</t>
        </is>
      </c>
      <c r="G4" s="73" t="inlineStr">
        <is>
          <t>SB Sales ($)</t>
        </is>
      </c>
      <c r="H4" s="73" t="inlineStr">
        <is>
          <t>Orders</t>
        </is>
      </c>
      <c r="I4" s="73" t="inlineStr">
        <is>
          <t>Units</t>
        </is>
      </c>
      <c r="J4" s="73" t="inlineStr">
        <is>
          <t>NTB Sales ($)</t>
        </is>
      </c>
      <c r="K4" s="73" t="inlineStr">
        <is>
          <t>NTB Orders</t>
        </is>
      </c>
    </row>
    <row r="5" ht="16" customHeight="1">
      <c r="A5" s="266" t="inlineStr">
        <is>
          <t xml:space="preserve">  W1 — Feb 1–7  |  8 筆  |  Sales $944  Orders 8  NTB $0</t>
        </is>
      </c>
    </row>
    <row r="6" ht="15" customHeight="1">
      <c r="A6" s="75" t="inlineStr">
        <is>
          <t>W1</t>
        </is>
      </c>
      <c r="B6" s="267" t="inlineStr">
        <is>
          <t>02/02</t>
        </is>
      </c>
      <c r="C6" s="268" t="inlineStr">
        <is>
          <t>B0DF7QSTG3</t>
        </is>
      </c>
      <c r="D6" s="75" t="inlineStr">
        <is>
          <t>B0DF7QSTG3</t>
        </is>
      </c>
      <c r="E6" s="75" t="inlineStr">
        <is>
          <t>B0DF7S4HT1</t>
        </is>
      </c>
      <c r="F6" s="74" t="inlineStr">
        <is>
          <t>SB_premium pc case_$0.19_1227_115926</t>
        </is>
      </c>
      <c r="G6" s="77" t="n">
        <v>119.9</v>
      </c>
      <c r="H6" s="18" t="n">
        <v>1</v>
      </c>
      <c r="I6" s="18" t="n">
        <v>1</v>
      </c>
      <c r="J6" s="77" t="n">
        <v>0</v>
      </c>
      <c r="K6" s="183" t="n">
        <v>0</v>
      </c>
    </row>
    <row r="7" ht="15" customHeight="1">
      <c r="A7" s="75" t="inlineStr">
        <is>
          <t>W1</t>
        </is>
      </c>
      <c r="B7" s="267" t="inlineStr">
        <is>
          <t>02/02</t>
        </is>
      </c>
      <c r="C7" s="268" t="inlineStr">
        <is>
          <t>B0DGGX648W</t>
        </is>
      </c>
      <c r="D7" s="75" t="inlineStr">
        <is>
          <t>B0DGGX648W</t>
        </is>
      </c>
      <c r="E7" s="75" t="inlineStr">
        <is>
          <t>B0DGP1TPR5</t>
        </is>
      </c>
      <c r="F7" s="74" t="inlineStr">
        <is>
          <t>SB_modular pc case_$0.19_1227_115926</t>
        </is>
      </c>
      <c r="G7" s="77" t="n">
        <v>14.9</v>
      </c>
      <c r="H7" s="18" t="n">
        <v>1</v>
      </c>
      <c r="I7" s="18" t="n">
        <v>1</v>
      </c>
      <c r="J7" s="77" t="n">
        <v>0</v>
      </c>
      <c r="K7" s="183" t="n">
        <v>0</v>
      </c>
    </row>
    <row r="8" ht="15" customHeight="1">
      <c r="A8" s="75" t="inlineStr">
        <is>
          <t>W1</t>
        </is>
      </c>
      <c r="B8" s="267" t="inlineStr">
        <is>
          <t>02/03</t>
        </is>
      </c>
      <c r="C8" s="268" t="inlineStr">
        <is>
          <t>B0DF7QSTG3</t>
        </is>
      </c>
      <c r="D8" s="75" t="inlineStr">
        <is>
          <t>B0DF7QSTG3</t>
        </is>
      </c>
      <c r="E8" s="75" t="inlineStr">
        <is>
          <t>B0DGFS7QTL</t>
        </is>
      </c>
      <c r="F8" s="74" t="inlineStr">
        <is>
          <t>SB_BROAD_YELLOW PC CASE_MULTIKEYWORDS</t>
        </is>
      </c>
      <c r="G8" s="77" t="n">
        <v>159.9</v>
      </c>
      <c r="H8" s="18" t="n">
        <v>1</v>
      </c>
      <c r="I8" s="18" t="n">
        <v>1</v>
      </c>
      <c r="J8" s="77" t="n">
        <v>0</v>
      </c>
      <c r="K8" s="183" t="n">
        <v>0</v>
      </c>
    </row>
    <row r="9" ht="15" customHeight="1">
      <c r="A9" s="75" t="inlineStr">
        <is>
          <t>W1</t>
        </is>
      </c>
      <c r="B9" s="267" t="inlineStr">
        <is>
          <t>02/03</t>
        </is>
      </c>
      <c r="C9" s="268" t="inlineStr">
        <is>
          <t>B0DGM9VDFZ</t>
        </is>
      </c>
      <c r="D9" s="75" t="inlineStr">
        <is>
          <t>B0DGM9VDFZ</t>
        </is>
      </c>
      <c r="E9" s="75" t="inlineStr">
        <is>
          <t>B0DGLYNG22</t>
        </is>
      </c>
      <c r="F9" s="74" t="inlineStr">
        <is>
          <t>SB_pc case_ASIN3_$0.19_1227_115926</t>
        </is>
      </c>
      <c r="G9" s="77" t="n">
        <v>149.9</v>
      </c>
      <c r="H9" s="18" t="n">
        <v>1</v>
      </c>
      <c r="I9" s="18" t="n">
        <v>1</v>
      </c>
      <c r="J9" s="77" t="n">
        <v>0</v>
      </c>
      <c r="K9" s="183" t="n">
        <v>0</v>
      </c>
    </row>
    <row r="10" ht="15" customHeight="1">
      <c r="A10" s="75" t="inlineStr">
        <is>
          <t>W1</t>
        </is>
      </c>
      <c r="B10" s="267" t="inlineStr">
        <is>
          <t>02/03</t>
        </is>
      </c>
      <c r="C10" s="268" t="inlineStr">
        <is>
          <t>B0DHX988D9</t>
        </is>
      </c>
      <c r="D10" s="75" t="inlineStr">
        <is>
          <t>B0DHX988D9</t>
        </is>
      </c>
      <c r="E10" s="75" t="inlineStr">
        <is>
          <t>B0DHXCYKR6</t>
        </is>
      </c>
      <c r="F10" s="74" t="inlineStr">
        <is>
          <t>SB_pc case_ASIN3_$0.19_1227_115926</t>
        </is>
      </c>
      <c r="G10" s="77" t="n">
        <v>109.9</v>
      </c>
      <c r="H10" s="18" t="n">
        <v>1</v>
      </c>
      <c r="I10" s="18" t="n">
        <v>1</v>
      </c>
      <c r="J10" s="77" t="n">
        <v>0</v>
      </c>
      <c r="K10" s="183" t="n">
        <v>0</v>
      </c>
    </row>
    <row r="11" ht="15" customHeight="1">
      <c r="A11" s="75" t="inlineStr">
        <is>
          <t>W1</t>
        </is>
      </c>
      <c r="B11" s="267" t="inlineStr">
        <is>
          <t>02/05</t>
        </is>
      </c>
      <c r="C11" s="268" t="inlineStr">
        <is>
          <t>B0DF7QSTG3</t>
        </is>
      </c>
      <c r="D11" s="75" t="inlineStr">
        <is>
          <t>B0DF7QSTG3</t>
        </is>
      </c>
      <c r="E11" s="75" t="inlineStr">
        <is>
          <t>B0G1MF7Q2S</t>
        </is>
      </c>
      <c r="F11" s="74" t="inlineStr">
        <is>
          <t>SB_BROAD_YELLOW PC CASE_MULTIKEYWORDS</t>
        </is>
      </c>
      <c r="G11" s="77" t="n">
        <v>159.9</v>
      </c>
      <c r="H11" s="18" t="n">
        <v>1</v>
      </c>
      <c r="I11" s="18" t="n">
        <v>1</v>
      </c>
      <c r="J11" s="77" t="n">
        <v>0</v>
      </c>
      <c r="K11" s="183" t="n">
        <v>0</v>
      </c>
    </row>
    <row r="12" ht="15" customHeight="1">
      <c r="A12" s="75" t="inlineStr">
        <is>
          <t>W1</t>
        </is>
      </c>
      <c r="B12" s="267" t="inlineStr">
        <is>
          <t>02/05</t>
        </is>
      </c>
      <c r="C12" s="268" t="inlineStr">
        <is>
          <t>B0DF7QSTG3</t>
        </is>
      </c>
      <c r="D12" s="75" t="inlineStr">
        <is>
          <t>B0DF7QSTG3</t>
        </is>
      </c>
      <c r="E12" s="75" t="inlineStr">
        <is>
          <t>B0DF7S4HT1</t>
        </is>
      </c>
      <c r="F12" s="74" t="inlineStr">
        <is>
          <t>SB_M5 PC Case_pc case with top psu_21</t>
        </is>
      </c>
      <c r="G12" s="77" t="n">
        <v>119.9</v>
      </c>
      <c r="H12" s="18" t="n">
        <v>1</v>
      </c>
      <c r="I12" s="18" t="n">
        <v>1</v>
      </c>
      <c r="J12" s="77" t="n">
        <v>0</v>
      </c>
      <c r="K12" s="183" t="n">
        <v>0</v>
      </c>
    </row>
    <row r="13" ht="15" customHeight="1">
      <c r="A13" s="75" t="inlineStr">
        <is>
          <t>W1</t>
        </is>
      </c>
      <c r="B13" s="267" t="inlineStr">
        <is>
          <t>02/07</t>
        </is>
      </c>
      <c r="C13" s="268" t="inlineStr">
        <is>
          <t>B0DHX988D9</t>
        </is>
      </c>
      <c r="D13" s="75" t="inlineStr">
        <is>
          <t>B0DHX988D9</t>
        </is>
      </c>
      <c r="E13" s="75" t="inlineStr">
        <is>
          <t>B0DHXCYKR6</t>
        </is>
      </c>
      <c r="F13" s="74" t="inlineStr">
        <is>
          <t>SB_aio cooler am5_$0.19_01021015</t>
        </is>
      </c>
      <c r="G13" s="77" t="n">
        <v>109.9</v>
      </c>
      <c r="H13" s="18" t="n">
        <v>1</v>
      </c>
      <c r="I13" s="18" t="n">
        <v>1</v>
      </c>
      <c r="J13" s="77" t="n">
        <v>0</v>
      </c>
      <c r="K13" s="183" t="n">
        <v>0</v>
      </c>
    </row>
    <row r="14" ht="16" customHeight="1">
      <c r="A14" s="269" t="inlineStr">
        <is>
          <t xml:space="preserve">  W2 — Feb 8–14  |  9 筆  |  Sales $1,319  Orders 9  NTB $0</t>
        </is>
      </c>
    </row>
    <row r="15" ht="15" customHeight="1">
      <c r="A15" s="82" t="inlineStr">
        <is>
          <t>W2</t>
        </is>
      </c>
      <c r="B15" s="270" t="inlineStr">
        <is>
          <t>02/09</t>
        </is>
      </c>
      <c r="C15" s="271" t="inlineStr">
        <is>
          <t>B0DF7QSTG3</t>
        </is>
      </c>
      <c r="D15" s="82" t="inlineStr">
        <is>
          <t>B0DF7QSTG3</t>
        </is>
      </c>
      <c r="E15" s="82" t="inlineStr">
        <is>
          <t>B0DGFS7QTL</t>
        </is>
      </c>
      <c r="F15" s="81" t="inlineStr">
        <is>
          <t>SB_BROAD_B0DGFS7QTL_liquid cooling full tower pc case</t>
        </is>
      </c>
      <c r="G15" s="84" t="n">
        <v>159.9</v>
      </c>
      <c r="H15" s="20" t="n">
        <v>1</v>
      </c>
      <c r="I15" s="20" t="n">
        <v>1</v>
      </c>
      <c r="J15" s="84" t="n">
        <v>0</v>
      </c>
      <c r="K15" s="186" t="n">
        <v>0</v>
      </c>
    </row>
    <row r="16" ht="15" customHeight="1">
      <c r="A16" s="82" t="inlineStr">
        <is>
          <t>W2</t>
        </is>
      </c>
      <c r="B16" s="270" t="inlineStr">
        <is>
          <t>02/09</t>
        </is>
      </c>
      <c r="C16" s="271" t="inlineStr">
        <is>
          <t>B0DF7QSTG3</t>
        </is>
      </c>
      <c r="D16" s="82" t="inlineStr">
        <is>
          <t>B0DF7QSTG3</t>
        </is>
      </c>
      <c r="E16" s="82" t="inlineStr">
        <is>
          <t>B0DGFS7QTL</t>
        </is>
      </c>
      <c r="F16" s="81" t="inlineStr">
        <is>
          <t>SB_M5 PC Case_pc case for high performance gaming_21</t>
        </is>
      </c>
      <c r="G16" s="84" t="n">
        <v>159.9</v>
      </c>
      <c r="H16" s="20" t="n">
        <v>1</v>
      </c>
      <c r="I16" s="20" t="n">
        <v>1</v>
      </c>
      <c r="J16" s="84" t="n">
        <v>0</v>
      </c>
      <c r="K16" s="186" t="n">
        <v>0</v>
      </c>
    </row>
    <row r="17" ht="15" customHeight="1">
      <c r="A17" s="82" t="inlineStr">
        <is>
          <t>W2</t>
        </is>
      </c>
      <c r="B17" s="270" t="inlineStr">
        <is>
          <t>02/09</t>
        </is>
      </c>
      <c r="C17" s="271" t="inlineStr">
        <is>
          <t>B0DF7QSTG3</t>
        </is>
      </c>
      <c r="D17" s="82" t="inlineStr">
        <is>
          <t>B0DF7QSTG3</t>
        </is>
      </c>
      <c r="E17" s="82" t="inlineStr">
        <is>
          <t>B0DGFS7QTL</t>
        </is>
      </c>
      <c r="F17" s="81" t="inlineStr">
        <is>
          <t>SB_M5 PC Case_cooling focused pc case_21</t>
        </is>
      </c>
      <c r="G17" s="84" t="n">
        <v>159.9</v>
      </c>
      <c r="H17" s="20" t="n">
        <v>1</v>
      </c>
      <c r="I17" s="20" t="n">
        <v>1</v>
      </c>
      <c r="J17" s="84" t="n">
        <v>0</v>
      </c>
      <c r="K17" s="186" t="n">
        <v>0</v>
      </c>
    </row>
    <row r="18" ht="15" customHeight="1">
      <c r="A18" s="82" t="inlineStr">
        <is>
          <t>W2</t>
        </is>
      </c>
      <c r="B18" s="270" t="inlineStr">
        <is>
          <t>02/09</t>
        </is>
      </c>
      <c r="C18" s="271" t="inlineStr">
        <is>
          <t>B0DHX988D9</t>
        </is>
      </c>
      <c r="D18" s="82" t="inlineStr">
        <is>
          <t>B0DHX988D9</t>
        </is>
      </c>
      <c r="E18" s="82" t="inlineStr">
        <is>
          <t>B0DHXCYKR6</t>
        </is>
      </c>
      <c r="F18" s="81" t="inlineStr">
        <is>
          <t>SB_M5 PC Case_cooling focused pc case_21</t>
        </is>
      </c>
      <c r="G18" s="84" t="n">
        <v>109.9</v>
      </c>
      <c r="H18" s="20" t="n">
        <v>1</v>
      </c>
      <c r="I18" s="20" t="n">
        <v>1</v>
      </c>
      <c r="J18" s="84" t="n">
        <v>0</v>
      </c>
      <c r="K18" s="186" t="n">
        <v>0</v>
      </c>
    </row>
    <row r="19" ht="15" customHeight="1">
      <c r="A19" s="82" t="inlineStr">
        <is>
          <t>W2</t>
        </is>
      </c>
      <c r="B19" s="270" t="inlineStr">
        <is>
          <t>02/12</t>
        </is>
      </c>
      <c r="C19" s="271" t="inlineStr">
        <is>
          <t>B0DF7QSTG3</t>
        </is>
      </c>
      <c r="D19" s="82" t="inlineStr">
        <is>
          <t>B0DF7QSTG3</t>
        </is>
      </c>
      <c r="E19" s="82" t="inlineStr">
        <is>
          <t>B0DGFW5G2G</t>
        </is>
      </c>
      <c r="F19" s="81" t="inlineStr">
        <is>
          <t>SB-BROAD_PC CASE_WHITE_gaming pc case</t>
        </is>
      </c>
      <c r="G19" s="84" t="n">
        <v>159.9</v>
      </c>
      <c r="H19" s="20" t="n">
        <v>1</v>
      </c>
      <c r="I19" s="20" t="n">
        <v>1</v>
      </c>
      <c r="J19" s="84" t="n">
        <v>0</v>
      </c>
      <c r="K19" s="186" t="n">
        <v>0</v>
      </c>
    </row>
    <row r="20" ht="15" customHeight="1">
      <c r="A20" s="82" t="inlineStr">
        <is>
          <t>W2</t>
        </is>
      </c>
      <c r="B20" s="270" t="inlineStr">
        <is>
          <t>02/12</t>
        </is>
      </c>
      <c r="C20" s="271" t="inlineStr">
        <is>
          <t>B0DGM9VDFZ</t>
        </is>
      </c>
      <c r="D20" s="82" t="inlineStr">
        <is>
          <t>B0DGM9VDFZ</t>
        </is>
      </c>
      <c r="E20" s="82" t="inlineStr">
        <is>
          <t>B0DGLWZW1M</t>
        </is>
      </c>
      <c r="F20" s="81" t="inlineStr">
        <is>
          <t>SB_gaming tower_ASIN3_$0.21_1227_115926</t>
        </is>
      </c>
      <c r="G20" s="84" t="n">
        <v>149.9</v>
      </c>
      <c r="H20" s="20" t="n">
        <v>1</v>
      </c>
      <c r="I20" s="20" t="n">
        <v>1</v>
      </c>
      <c r="J20" s="84" t="n">
        <v>0</v>
      </c>
      <c r="K20" s="186" t="n">
        <v>0</v>
      </c>
    </row>
    <row r="21" ht="15" customHeight="1">
      <c r="A21" s="82" t="inlineStr">
        <is>
          <t>W2</t>
        </is>
      </c>
      <c r="B21" s="270" t="inlineStr">
        <is>
          <t>02/12</t>
        </is>
      </c>
      <c r="C21" s="271" t="inlineStr">
        <is>
          <t>B0DGM9VDFZ</t>
        </is>
      </c>
      <c r="D21" s="82" t="inlineStr">
        <is>
          <t>B0DGM9VDFZ</t>
        </is>
      </c>
      <c r="E21" s="82" t="inlineStr">
        <is>
          <t>B0DGLWZW1M</t>
        </is>
      </c>
      <c r="F21" s="81" t="inlineStr">
        <is>
          <t>SB_cooling pc case_ASIN3_$0.19_1227_115926</t>
        </is>
      </c>
      <c r="G21" s="84" t="n">
        <v>149.9</v>
      </c>
      <c r="H21" s="20" t="n">
        <v>1</v>
      </c>
      <c r="I21" s="20" t="n">
        <v>1</v>
      </c>
      <c r="J21" s="84" t="n">
        <v>0</v>
      </c>
      <c r="K21" s="186" t="n">
        <v>0</v>
      </c>
    </row>
    <row r="22" ht="15" customHeight="1">
      <c r="A22" s="82" t="inlineStr">
        <is>
          <t>W2</t>
        </is>
      </c>
      <c r="B22" s="270" t="inlineStr">
        <is>
          <t>02/12</t>
        </is>
      </c>
      <c r="C22" s="271" t="inlineStr">
        <is>
          <t>B0DHX988D9</t>
        </is>
      </c>
      <c r="D22" s="82" t="inlineStr">
        <is>
          <t>B0DHX988D9</t>
        </is>
      </c>
      <c r="E22" s="82" t="inlineStr">
        <is>
          <t>B0DHXCYKR6</t>
        </is>
      </c>
      <c r="F22" s="81" t="inlineStr">
        <is>
          <t>SB_aio cooler 360mm white_$0.19_01021015</t>
        </is>
      </c>
      <c r="G22" s="84" t="n">
        <v>109.9</v>
      </c>
      <c r="H22" s="20" t="n">
        <v>1</v>
      </c>
      <c r="I22" s="20" t="n">
        <v>1</v>
      </c>
      <c r="J22" s="84" t="n">
        <v>0</v>
      </c>
      <c r="K22" s="186" t="n">
        <v>0</v>
      </c>
    </row>
    <row r="23" ht="15" customHeight="1">
      <c r="A23" s="82" t="inlineStr">
        <is>
          <t>W2</t>
        </is>
      </c>
      <c r="B23" s="270" t="inlineStr">
        <is>
          <t>02/14</t>
        </is>
      </c>
      <c r="C23" s="271" t="inlineStr">
        <is>
          <t>B0DF7QSTG3</t>
        </is>
      </c>
      <c r="D23" s="82" t="inlineStr">
        <is>
          <t>B0DF7QSTG3</t>
        </is>
      </c>
      <c r="E23" s="82" t="inlineStr">
        <is>
          <t>B0DGFS7QTL</t>
        </is>
      </c>
      <c r="F23" s="81" t="inlineStr">
        <is>
          <t>SB_BROAD-B0DGFS7QTL_Compact M5 PC tower</t>
        </is>
      </c>
      <c r="G23" s="84" t="n">
        <v>159.9</v>
      </c>
      <c r="H23" s="20" t="n">
        <v>1</v>
      </c>
      <c r="I23" s="20" t="n">
        <v>1</v>
      </c>
      <c r="J23" s="84" t="n">
        <v>0</v>
      </c>
      <c r="K23" s="186" t="n">
        <v>0</v>
      </c>
    </row>
    <row r="24" ht="16" customHeight="1">
      <c r="A24" s="272" t="inlineStr">
        <is>
          <t xml:space="preserve">  W3 — Feb 15–21  |  21 筆  |  Sales $3,038  Orders 21  NTB $0</t>
        </is>
      </c>
    </row>
    <row r="25" ht="15" customHeight="1">
      <c r="A25" s="89" t="inlineStr">
        <is>
          <t>W3</t>
        </is>
      </c>
      <c r="B25" s="273" t="inlineStr">
        <is>
          <t>02/15</t>
        </is>
      </c>
      <c r="C25" s="274" t="inlineStr">
        <is>
          <t>B0DF7QSTG3</t>
        </is>
      </c>
      <c r="D25" s="89" t="inlineStr">
        <is>
          <t>B0DF7QSTG3</t>
        </is>
      </c>
      <c r="E25" s="89" t="inlineStr">
        <is>
          <t>B0DGFW5G2G</t>
        </is>
      </c>
      <c r="F25" s="88" t="inlineStr">
        <is>
          <t>SB_BROAD_B0DGFS7QTL_toolless panel gaming case</t>
        </is>
      </c>
      <c r="G25" s="91" t="n">
        <v>159.9</v>
      </c>
      <c r="H25" s="22" t="n">
        <v>1</v>
      </c>
      <c r="I25" s="22" t="n">
        <v>1</v>
      </c>
      <c r="J25" s="91" t="n">
        <v>0</v>
      </c>
      <c r="K25" s="189" t="n">
        <v>0</v>
      </c>
    </row>
    <row r="26" ht="15" customHeight="1">
      <c r="A26" s="89" t="inlineStr">
        <is>
          <t>W3</t>
        </is>
      </c>
      <c r="B26" s="273" t="inlineStr">
        <is>
          <t>02/15</t>
        </is>
      </c>
      <c r="C26" s="274" t="inlineStr">
        <is>
          <t>B0DF7QSTG3</t>
        </is>
      </c>
      <c r="D26" s="89" t="inlineStr">
        <is>
          <t>B0DF7QSTG3</t>
        </is>
      </c>
      <c r="E26" s="89" t="inlineStr">
        <is>
          <t>B0G1MF7Q2S</t>
        </is>
      </c>
      <c r="F26" s="88" t="inlineStr">
        <is>
          <t>SB_BROAD-B0DGFX3T34-M5 portable pc case</t>
        </is>
      </c>
      <c r="G26" s="91" t="n">
        <v>159.9</v>
      </c>
      <c r="H26" s="22" t="n">
        <v>1</v>
      </c>
      <c r="I26" s="22" t="n">
        <v>1</v>
      </c>
      <c r="J26" s="91" t="n">
        <v>0</v>
      </c>
      <c r="K26" s="189" t="n">
        <v>0</v>
      </c>
    </row>
    <row r="27" ht="15" customHeight="1">
      <c r="A27" s="89" t="inlineStr">
        <is>
          <t>W3</t>
        </is>
      </c>
      <c r="B27" s="273" t="inlineStr">
        <is>
          <t>02/15</t>
        </is>
      </c>
      <c r="C27" s="274" t="inlineStr">
        <is>
          <t>B0DF7QSTG3</t>
        </is>
      </c>
      <c r="D27" s="89" t="inlineStr">
        <is>
          <t>B0DF7QSTG3</t>
        </is>
      </c>
      <c r="E27" s="89" t="inlineStr">
        <is>
          <t>B0DGFX3T34</t>
        </is>
      </c>
      <c r="F27" s="88" t="inlineStr">
        <is>
          <t>SB_BROAD_B0DGFS7QTL_toolless panel gaming case</t>
        </is>
      </c>
      <c r="G27" s="91" t="n">
        <v>149.9</v>
      </c>
      <c r="H27" s="22" t="n">
        <v>1</v>
      </c>
      <c r="I27" s="22" t="n">
        <v>1</v>
      </c>
      <c r="J27" s="91" t="n">
        <v>0</v>
      </c>
      <c r="K27" s="189" t="n">
        <v>0</v>
      </c>
    </row>
    <row r="28" ht="15" customHeight="1">
      <c r="A28" s="89" t="inlineStr">
        <is>
          <t>W3</t>
        </is>
      </c>
      <c r="B28" s="273" t="inlineStr">
        <is>
          <t>02/15</t>
        </is>
      </c>
      <c r="C28" s="274" t="inlineStr">
        <is>
          <t>B0DF7QSTG3</t>
        </is>
      </c>
      <c r="D28" s="89" t="inlineStr">
        <is>
          <t>B0DF7QSTG3</t>
        </is>
      </c>
      <c r="E28" s="89" t="inlineStr">
        <is>
          <t>B0DGFX3T34</t>
        </is>
      </c>
      <c r="F28" s="88" t="inlineStr">
        <is>
          <t>SB_BROAD-B0DHXCYKR6_computer liquid cooler</t>
        </is>
      </c>
      <c r="G28" s="91" t="n">
        <v>149.9</v>
      </c>
      <c r="H28" s="22" t="n">
        <v>1</v>
      </c>
      <c r="I28" s="22" t="n">
        <v>1</v>
      </c>
      <c r="J28" s="91" t="n">
        <v>0</v>
      </c>
      <c r="K28" s="189" t="n">
        <v>0</v>
      </c>
    </row>
    <row r="29" ht="15" customHeight="1">
      <c r="A29" s="89" t="inlineStr">
        <is>
          <t>W3</t>
        </is>
      </c>
      <c r="B29" s="273" t="inlineStr">
        <is>
          <t>02/15</t>
        </is>
      </c>
      <c r="C29" s="274" t="inlineStr">
        <is>
          <t>B0DHX988D9</t>
        </is>
      </c>
      <c r="D29" s="89" t="inlineStr">
        <is>
          <t>B0DHX988D9</t>
        </is>
      </c>
      <c r="E29" s="89" t="inlineStr">
        <is>
          <t>B0DHXG3QPM</t>
        </is>
      </c>
      <c r="F29" s="88" t="inlineStr">
        <is>
          <t>SB_360mm AIO RGB_$0.23_01021000</t>
        </is>
      </c>
      <c r="G29" s="91" t="n">
        <v>109.9</v>
      </c>
      <c r="H29" s="22" t="n">
        <v>1</v>
      </c>
      <c r="I29" s="22" t="n">
        <v>1</v>
      </c>
      <c r="J29" s="91" t="n">
        <v>0</v>
      </c>
      <c r="K29" s="189" t="n">
        <v>0</v>
      </c>
    </row>
    <row r="30" ht="15" customHeight="1">
      <c r="A30" s="89" t="inlineStr">
        <is>
          <t>W3</t>
        </is>
      </c>
      <c r="B30" s="273" t="inlineStr">
        <is>
          <t>02/15</t>
        </is>
      </c>
      <c r="C30" s="274" t="inlineStr">
        <is>
          <t>B0DHX988D9</t>
        </is>
      </c>
      <c r="D30" s="89" t="inlineStr">
        <is>
          <t>B0DHX988D9</t>
        </is>
      </c>
      <c r="E30" s="89" t="inlineStr">
        <is>
          <t>B0DHXCYKR6</t>
        </is>
      </c>
      <c r="F30" s="88" t="inlineStr">
        <is>
          <t>SB_BROAD-B0DHXCYKR6_computer liquid cooler</t>
        </is>
      </c>
      <c r="G30" s="91" t="n">
        <v>109.9</v>
      </c>
      <c r="H30" s="22" t="n">
        <v>1</v>
      </c>
      <c r="I30" s="22" t="n">
        <v>1</v>
      </c>
      <c r="J30" s="91" t="n">
        <v>0</v>
      </c>
      <c r="K30" s="189" t="n">
        <v>0</v>
      </c>
    </row>
    <row r="31" ht="15" customHeight="1">
      <c r="A31" s="89" t="inlineStr">
        <is>
          <t>W3</t>
        </is>
      </c>
      <c r="B31" s="273" t="inlineStr">
        <is>
          <t>02/16</t>
        </is>
      </c>
      <c r="C31" s="274" t="inlineStr">
        <is>
          <t>B0DF7QSTG3</t>
        </is>
      </c>
      <c r="D31" s="89" t="inlineStr">
        <is>
          <t>B0DF7QSTG3</t>
        </is>
      </c>
      <c r="E31" s="89" t="inlineStr">
        <is>
          <t>B0DGFS7QTL</t>
        </is>
      </c>
      <c r="F31" s="88" t="inlineStr">
        <is>
          <t>SB_M5 PC Case_pc case for school pc_21</t>
        </is>
      </c>
      <c r="G31" s="91" t="n">
        <v>159.9</v>
      </c>
      <c r="H31" s="22" t="n">
        <v>1</v>
      </c>
      <c r="I31" s="22" t="n">
        <v>1</v>
      </c>
      <c r="J31" s="91" t="n">
        <v>0</v>
      </c>
      <c r="K31" s="189" t="n">
        <v>0</v>
      </c>
    </row>
    <row r="32" ht="15" customHeight="1">
      <c r="A32" s="89" t="inlineStr">
        <is>
          <t>W3</t>
        </is>
      </c>
      <c r="B32" s="273" t="inlineStr">
        <is>
          <t>02/16</t>
        </is>
      </c>
      <c r="C32" s="274" t="inlineStr">
        <is>
          <t>B0DF7QSTG3</t>
        </is>
      </c>
      <c r="D32" s="89" t="inlineStr">
        <is>
          <t>B0DF7QSTG3</t>
        </is>
      </c>
      <c r="E32" s="89" t="inlineStr">
        <is>
          <t>B0DGFX3T34</t>
        </is>
      </c>
      <c r="F32" s="88" t="inlineStr">
        <is>
          <t>SB_BROAD-B0DHX99JLW_pc cooler liquid</t>
        </is>
      </c>
      <c r="G32" s="91" t="n">
        <v>149.9</v>
      </c>
      <c r="H32" s="22" t="n">
        <v>1</v>
      </c>
      <c r="I32" s="22" t="n">
        <v>1</v>
      </c>
      <c r="J32" s="91" t="n">
        <v>0</v>
      </c>
      <c r="K32" s="189" t="n">
        <v>0</v>
      </c>
    </row>
    <row r="33" ht="15" customHeight="1">
      <c r="A33" s="89" t="inlineStr">
        <is>
          <t>W3</t>
        </is>
      </c>
      <c r="B33" s="273" t="inlineStr">
        <is>
          <t>02/16</t>
        </is>
      </c>
      <c r="C33" s="274" t="inlineStr">
        <is>
          <t>B0DF7QSTG3</t>
        </is>
      </c>
      <c r="D33" s="89" t="inlineStr">
        <is>
          <t>B0DF7QSTG3</t>
        </is>
      </c>
      <c r="E33" s="89" t="inlineStr">
        <is>
          <t>B0DGFW5G2G</t>
        </is>
      </c>
      <c r="F33" s="88" t="inlineStr">
        <is>
          <t>SB-BROAD_PC CASE_WHITE_gaming pc case</t>
        </is>
      </c>
      <c r="G33" s="91" t="n">
        <v>159.9</v>
      </c>
      <c r="H33" s="22" t="n">
        <v>1</v>
      </c>
      <c r="I33" s="22" t="n">
        <v>1</v>
      </c>
      <c r="J33" s="91" t="n">
        <v>0</v>
      </c>
      <c r="K33" s="189" t="n">
        <v>0</v>
      </c>
    </row>
    <row r="34" ht="15" customHeight="1">
      <c r="A34" s="89" t="inlineStr">
        <is>
          <t>W3</t>
        </is>
      </c>
      <c r="B34" s="273" t="inlineStr">
        <is>
          <t>02/17</t>
        </is>
      </c>
      <c r="C34" s="274" t="inlineStr">
        <is>
          <t>B0DF7QSTG3</t>
        </is>
      </c>
      <c r="D34" s="89" t="inlineStr">
        <is>
          <t>B0DF7QSTG3</t>
        </is>
      </c>
      <c r="E34" s="89" t="inlineStr">
        <is>
          <t>B0DGFX3T34</t>
        </is>
      </c>
      <c r="F34" s="88" t="inlineStr">
        <is>
          <t>SB_BROAD-full tower gaming PC case</t>
        </is>
      </c>
      <c r="G34" s="91" t="n">
        <v>149.9</v>
      </c>
      <c r="H34" s="22" t="n">
        <v>1</v>
      </c>
      <c r="I34" s="22" t="n">
        <v>1</v>
      </c>
      <c r="J34" s="91" t="n">
        <v>0</v>
      </c>
      <c r="K34" s="189" t="n">
        <v>0</v>
      </c>
    </row>
    <row r="35" ht="15" customHeight="1">
      <c r="A35" s="89" t="inlineStr">
        <is>
          <t>W3</t>
        </is>
      </c>
      <c r="B35" s="273" t="inlineStr">
        <is>
          <t>02/17</t>
        </is>
      </c>
      <c r="C35" s="274" t="inlineStr">
        <is>
          <t>B0DF7QSTG3</t>
        </is>
      </c>
      <c r="D35" s="89" t="inlineStr">
        <is>
          <t>B0DF7QSTG3</t>
        </is>
      </c>
      <c r="E35" s="89" t="inlineStr">
        <is>
          <t>B0DGFW4N61</t>
        </is>
      </c>
      <c r="F35" s="88" t="inlineStr">
        <is>
          <t>SB_RGB CPU cooler_$0.20_01020955</t>
        </is>
      </c>
      <c r="G35" s="91" t="n">
        <v>149.9</v>
      </c>
      <c r="H35" s="22" t="n">
        <v>1</v>
      </c>
      <c r="I35" s="22" t="n">
        <v>1</v>
      </c>
      <c r="J35" s="91" t="n">
        <v>0</v>
      </c>
      <c r="K35" s="189" t="n">
        <v>0</v>
      </c>
    </row>
    <row r="36" ht="15" customHeight="1">
      <c r="A36" s="89" t="inlineStr">
        <is>
          <t>W3</t>
        </is>
      </c>
      <c r="B36" s="273" t="inlineStr">
        <is>
          <t>02/17</t>
        </is>
      </c>
      <c r="C36" s="274" t="inlineStr">
        <is>
          <t>B0DHX988D9</t>
        </is>
      </c>
      <c r="D36" s="89" t="inlineStr">
        <is>
          <t>B0DHX988D9</t>
        </is>
      </c>
      <c r="E36" s="89" t="inlineStr">
        <is>
          <t>B0DHXCYKR6</t>
        </is>
      </c>
      <c r="F36" s="88" t="inlineStr">
        <is>
          <t>SB_RGB CPU cooler_$0.20_01020955</t>
        </is>
      </c>
      <c r="G36" s="91" t="n">
        <v>109.9</v>
      </c>
      <c r="H36" s="22" t="n">
        <v>1</v>
      </c>
      <c r="I36" s="22" t="n">
        <v>1</v>
      </c>
      <c r="J36" s="91" t="n">
        <v>0</v>
      </c>
      <c r="K36" s="189" t="n">
        <v>0</v>
      </c>
    </row>
    <row r="37" ht="15" customHeight="1">
      <c r="A37" s="89" t="inlineStr">
        <is>
          <t>W3</t>
        </is>
      </c>
      <c r="B37" s="273" t="inlineStr">
        <is>
          <t>02/18</t>
        </is>
      </c>
      <c r="C37" s="274" t="inlineStr">
        <is>
          <t>B0DF7QSTG3</t>
        </is>
      </c>
      <c r="D37" s="89" t="inlineStr">
        <is>
          <t>B0DF7QSTG3</t>
        </is>
      </c>
      <c r="E37" s="89" t="inlineStr">
        <is>
          <t>B0DGFX3T34</t>
        </is>
      </c>
      <c r="F37" s="88" t="inlineStr">
        <is>
          <t>SB_cable management pc case_ASIN3_$0.2_1227_115926</t>
        </is>
      </c>
      <c r="G37" s="91" t="n">
        <v>149.9</v>
      </c>
      <c r="H37" s="22" t="n">
        <v>1</v>
      </c>
      <c r="I37" s="22" t="n">
        <v>1</v>
      </c>
      <c r="J37" s="91" t="n">
        <v>0</v>
      </c>
      <c r="K37" s="189" t="n">
        <v>0</v>
      </c>
    </row>
    <row r="38" ht="15" customHeight="1">
      <c r="A38" s="89" t="inlineStr">
        <is>
          <t>W3</t>
        </is>
      </c>
      <c r="B38" s="273" t="inlineStr">
        <is>
          <t>02/18</t>
        </is>
      </c>
      <c r="C38" s="274" t="inlineStr">
        <is>
          <t>B0DF7QSTG3</t>
        </is>
      </c>
      <c r="D38" s="89" t="inlineStr">
        <is>
          <t>B0DF7QSTG3</t>
        </is>
      </c>
      <c r="E38" s="89" t="inlineStr">
        <is>
          <t>B0DGFW5G2G</t>
        </is>
      </c>
      <c r="F38" s="88" t="inlineStr">
        <is>
          <t>SB_BROAD_YELLOW PC CASE_MULTIKEYWORDS</t>
        </is>
      </c>
      <c r="G38" s="91" t="n">
        <v>159.9</v>
      </c>
      <c r="H38" s="22" t="n">
        <v>1</v>
      </c>
      <c r="I38" s="22" t="n">
        <v>1</v>
      </c>
      <c r="J38" s="91" t="n">
        <v>0</v>
      </c>
      <c r="K38" s="189" t="n">
        <v>0</v>
      </c>
    </row>
    <row r="39" ht="15" customHeight="1">
      <c r="A39" s="89" t="inlineStr">
        <is>
          <t>W3</t>
        </is>
      </c>
      <c r="B39" s="273" t="inlineStr">
        <is>
          <t>02/18</t>
        </is>
      </c>
      <c r="C39" s="274" t="inlineStr">
        <is>
          <t>B0DHX988D9</t>
        </is>
      </c>
      <c r="D39" s="89" t="inlineStr">
        <is>
          <t>B0DHX988D9</t>
        </is>
      </c>
      <c r="E39" s="89" t="inlineStr">
        <is>
          <t>B0DHXG3QPM</t>
        </is>
      </c>
      <c r="F39" s="88" t="inlineStr">
        <is>
          <t>SB_BROAD_YELLOW PC CASE_MULTIKEYWORDS</t>
        </is>
      </c>
      <c r="G39" s="91" t="n">
        <v>109.9</v>
      </c>
      <c r="H39" s="22" t="n">
        <v>1</v>
      </c>
      <c r="I39" s="22" t="n">
        <v>1</v>
      </c>
      <c r="J39" s="91" t="n">
        <v>0</v>
      </c>
      <c r="K39" s="189" t="n">
        <v>0</v>
      </c>
    </row>
    <row r="40" ht="15" customHeight="1">
      <c r="A40" s="89" t="inlineStr">
        <is>
          <t>W3</t>
        </is>
      </c>
      <c r="B40" s="273" t="inlineStr">
        <is>
          <t>02/19</t>
        </is>
      </c>
      <c r="C40" s="274" t="inlineStr">
        <is>
          <t>B0DF7QSTG3</t>
        </is>
      </c>
      <c r="D40" s="89" t="inlineStr">
        <is>
          <t>B0DF7QSTG3</t>
        </is>
      </c>
      <c r="E40" s="89" t="inlineStr">
        <is>
          <t>B0DF7RVRW2</t>
        </is>
      </c>
      <c r="F40" s="88" t="inlineStr">
        <is>
          <t>SB_M5 PC Case_computer chassis_21</t>
        </is>
      </c>
      <c r="G40" s="91" t="n">
        <v>119.9</v>
      </c>
      <c r="H40" s="22" t="n">
        <v>1</v>
      </c>
      <c r="I40" s="22" t="n">
        <v>1</v>
      </c>
      <c r="J40" s="91" t="n">
        <v>0</v>
      </c>
      <c r="K40" s="189" t="n">
        <v>0</v>
      </c>
    </row>
    <row r="41" ht="15" customHeight="1">
      <c r="A41" s="89" t="inlineStr">
        <is>
          <t>W3</t>
        </is>
      </c>
      <c r="B41" s="273" t="inlineStr">
        <is>
          <t>02/19</t>
        </is>
      </c>
      <c r="C41" s="274" t="inlineStr">
        <is>
          <t>B0DF7QSTG3</t>
        </is>
      </c>
      <c r="D41" s="89" t="inlineStr">
        <is>
          <t>B0DF7QSTG3</t>
        </is>
      </c>
      <c r="E41" s="89" t="inlineStr">
        <is>
          <t>B0DGFS7QTL</t>
        </is>
      </c>
      <c r="F41" s="88" t="inlineStr">
        <is>
          <t>SB_computer case_$0.2_1227_115926</t>
        </is>
      </c>
      <c r="G41" s="91" t="n">
        <v>159.9</v>
      </c>
      <c r="H41" s="22" t="n">
        <v>1</v>
      </c>
      <c r="I41" s="22" t="n">
        <v>1</v>
      </c>
      <c r="J41" s="91" t="n">
        <v>0</v>
      </c>
      <c r="K41" s="189" t="n">
        <v>0</v>
      </c>
    </row>
    <row r="42" ht="15" customHeight="1">
      <c r="A42" s="89" t="inlineStr">
        <is>
          <t>W3</t>
        </is>
      </c>
      <c r="B42" s="273" t="inlineStr">
        <is>
          <t>02/19</t>
        </is>
      </c>
      <c r="C42" s="274" t="inlineStr">
        <is>
          <t>B0DF7QSTG3</t>
        </is>
      </c>
      <c r="D42" s="89" t="inlineStr">
        <is>
          <t>B0DF7QSTG3</t>
        </is>
      </c>
      <c r="E42" s="89" t="inlineStr">
        <is>
          <t>B0DGFW5G2G</t>
        </is>
      </c>
      <c r="F42" s="88" t="inlineStr">
        <is>
          <t>SB_BROAD_B0DF7SBFMV-pc case tower</t>
        </is>
      </c>
      <c r="G42" s="91" t="n">
        <v>159.9</v>
      </c>
      <c r="H42" s="22" t="n">
        <v>1</v>
      </c>
      <c r="I42" s="22" t="n">
        <v>1</v>
      </c>
      <c r="J42" s="91" t="n">
        <v>0</v>
      </c>
      <c r="K42" s="189" t="n">
        <v>0</v>
      </c>
    </row>
    <row r="43" ht="15" customHeight="1">
      <c r="A43" s="89" t="inlineStr">
        <is>
          <t>W3</t>
        </is>
      </c>
      <c r="B43" s="273" t="inlineStr">
        <is>
          <t>02/20</t>
        </is>
      </c>
      <c r="C43" s="274" t="inlineStr">
        <is>
          <t>B0DF7QSTG3</t>
        </is>
      </c>
      <c r="D43" s="89" t="inlineStr">
        <is>
          <t>B0DF7QSTG3</t>
        </is>
      </c>
      <c r="E43" s="89" t="inlineStr">
        <is>
          <t>B0DGFS7QTL</t>
        </is>
      </c>
      <c r="F43" s="88" t="inlineStr">
        <is>
          <t>SB_BROAD_B0DF7SBFMV-pc case tower</t>
        </is>
      </c>
      <c r="G43" s="91" t="n">
        <v>159.9</v>
      </c>
      <c r="H43" s="22" t="n">
        <v>1</v>
      </c>
      <c r="I43" s="22" t="n">
        <v>1</v>
      </c>
      <c r="J43" s="91" t="n">
        <v>0</v>
      </c>
      <c r="K43" s="189" t="n">
        <v>0</v>
      </c>
    </row>
    <row r="44" ht="15" customHeight="1">
      <c r="A44" s="89" t="inlineStr">
        <is>
          <t>W3</t>
        </is>
      </c>
      <c r="B44" s="273" t="inlineStr">
        <is>
          <t>02/21</t>
        </is>
      </c>
      <c r="C44" s="274" t="inlineStr">
        <is>
          <t>B0DF7QSTG3</t>
        </is>
      </c>
      <c r="D44" s="89" t="inlineStr">
        <is>
          <t>B0DF7QSTG3</t>
        </is>
      </c>
      <c r="E44" s="89" t="inlineStr">
        <is>
          <t>B0DGFX3T34</t>
        </is>
      </c>
      <c r="F44" s="88" t="inlineStr">
        <is>
          <t>SB_BROAD-gaming PC case with cable management</t>
        </is>
      </c>
      <c r="G44" s="91" t="n">
        <v>149.9</v>
      </c>
      <c r="H44" s="22" t="n">
        <v>1</v>
      </c>
      <c r="I44" s="22" t="n">
        <v>1</v>
      </c>
      <c r="J44" s="91" t="n">
        <v>0</v>
      </c>
      <c r="K44" s="189" t="n">
        <v>0</v>
      </c>
    </row>
    <row r="45" ht="15" customHeight="1">
      <c r="A45" s="89" t="inlineStr">
        <is>
          <t>W3</t>
        </is>
      </c>
      <c r="B45" s="273" t="inlineStr">
        <is>
          <t>02/21</t>
        </is>
      </c>
      <c r="C45" s="274" t="inlineStr">
        <is>
          <t>B0DF7QSTG3</t>
        </is>
      </c>
      <c r="D45" s="89" t="inlineStr">
        <is>
          <t>B0DF7QSTG3</t>
        </is>
      </c>
      <c r="E45" s="89" t="inlineStr">
        <is>
          <t>B0DGFW4N61</t>
        </is>
      </c>
      <c r="F45" s="88" t="inlineStr">
        <is>
          <t>SB_premium pc case_$0.19_1227_115926</t>
        </is>
      </c>
      <c r="G45" s="91" t="n">
        <v>149.9</v>
      </c>
      <c r="H45" s="22" t="n">
        <v>1</v>
      </c>
      <c r="I45" s="22" t="n">
        <v>1</v>
      </c>
      <c r="J45" s="91" t="n">
        <v>0</v>
      </c>
      <c r="K45" s="189" t="n">
        <v>0</v>
      </c>
    </row>
    <row r="46" ht="16" customHeight="1">
      <c r="A46" s="275" t="inlineStr">
        <is>
          <t xml:space="preserve">  W4 — Feb 22–28  |  12 筆  |  Sales $1,639  Orders 12  NTB $0</t>
        </is>
      </c>
    </row>
    <row r="47" ht="15" customHeight="1">
      <c r="A47" s="96" t="inlineStr">
        <is>
          <t>W4</t>
        </is>
      </c>
      <c r="B47" s="276" t="inlineStr">
        <is>
          <t>02/22</t>
        </is>
      </c>
      <c r="C47" s="277" t="inlineStr">
        <is>
          <t>B0DGM9VDFZ</t>
        </is>
      </c>
      <c r="D47" s="96" t="inlineStr">
        <is>
          <t>B0DGM9VDFZ</t>
        </is>
      </c>
      <c r="E47" s="96" t="inlineStr">
        <is>
          <t>B0DGLYNG22</t>
        </is>
      </c>
      <c r="F47" s="95" t="inlineStr">
        <is>
          <t>SB_quiet pc case_$0.19_1227_115926</t>
        </is>
      </c>
      <c r="G47" s="98" t="n">
        <v>149.9</v>
      </c>
      <c r="H47" s="24" t="n">
        <v>1</v>
      </c>
      <c r="I47" s="24" t="n">
        <v>1</v>
      </c>
      <c r="J47" s="98" t="n">
        <v>0</v>
      </c>
      <c r="K47" s="192" t="n">
        <v>0</v>
      </c>
    </row>
    <row r="48" ht="15" customHeight="1">
      <c r="A48" s="96" t="inlineStr">
        <is>
          <t>W4</t>
        </is>
      </c>
      <c r="B48" s="276" t="inlineStr">
        <is>
          <t>02/23</t>
        </is>
      </c>
      <c r="C48" s="277" t="inlineStr">
        <is>
          <t>B0DHX988D9</t>
        </is>
      </c>
      <c r="D48" s="96" t="inlineStr">
        <is>
          <t>B0DHX988D9</t>
        </is>
      </c>
      <c r="E48" s="96" t="inlineStr">
        <is>
          <t>B0DHXCYKR6</t>
        </is>
      </c>
      <c r="F48" s="95" t="inlineStr">
        <is>
          <t>SB_lian li cpu cooler_$0.19_01021015</t>
        </is>
      </c>
      <c r="G48" s="98" t="n">
        <v>109.9</v>
      </c>
      <c r="H48" s="24" t="n">
        <v>1</v>
      </c>
      <c r="I48" s="24" t="n">
        <v>1</v>
      </c>
      <c r="J48" s="98" t="n">
        <v>0</v>
      </c>
      <c r="K48" s="192" t="n">
        <v>0</v>
      </c>
    </row>
    <row r="49" ht="15" customHeight="1">
      <c r="A49" s="96" t="inlineStr">
        <is>
          <t>W4</t>
        </is>
      </c>
      <c r="B49" s="276" t="inlineStr">
        <is>
          <t>02/25</t>
        </is>
      </c>
      <c r="C49" s="277" t="inlineStr">
        <is>
          <t>B0DF7QSTG3</t>
        </is>
      </c>
      <c r="D49" s="96" t="inlineStr">
        <is>
          <t>B0DF7QSTG3</t>
        </is>
      </c>
      <c r="E49" s="96" t="inlineStr">
        <is>
          <t>B0G1MF7Q2S</t>
        </is>
      </c>
      <c r="F49" s="95" t="inlineStr">
        <is>
          <t>SB_M5 PC Case_computer case_21</t>
        </is>
      </c>
      <c r="G49" s="98" t="n">
        <v>159.9</v>
      </c>
      <c r="H49" s="24" t="n">
        <v>1</v>
      </c>
      <c r="I49" s="24" t="n">
        <v>1</v>
      </c>
      <c r="J49" s="98" t="n">
        <v>0</v>
      </c>
      <c r="K49" s="192" t="n">
        <v>0</v>
      </c>
    </row>
    <row r="50" ht="15" customHeight="1">
      <c r="A50" s="96" t="inlineStr">
        <is>
          <t>W4</t>
        </is>
      </c>
      <c r="B50" s="276" t="inlineStr">
        <is>
          <t>02/26</t>
        </is>
      </c>
      <c r="C50" s="277" t="inlineStr">
        <is>
          <t>B0CRTD8V77</t>
        </is>
      </c>
      <c r="D50" s="96" t="inlineStr">
        <is>
          <t>B0CRTD8V77</t>
        </is>
      </c>
      <c r="E50" s="96" t="inlineStr">
        <is>
          <t>B0CHR85N54</t>
        </is>
      </c>
      <c r="F50" s="95" t="inlineStr">
        <is>
          <t>SB_M5_pc parts case_21</t>
        </is>
      </c>
      <c r="G50" s="98" t="n">
        <v>19.9</v>
      </c>
      <c r="H50" s="24" t="n">
        <v>1</v>
      </c>
      <c r="I50" s="24" t="n">
        <v>1</v>
      </c>
      <c r="J50" s="98" t="n">
        <v>0</v>
      </c>
      <c r="K50" s="192" t="n">
        <v>0</v>
      </c>
    </row>
    <row r="51" ht="15" customHeight="1">
      <c r="A51" s="96" t="inlineStr">
        <is>
          <t>W4</t>
        </is>
      </c>
      <c r="B51" s="276" t="inlineStr">
        <is>
          <t>02/26</t>
        </is>
      </c>
      <c r="C51" s="277" t="inlineStr">
        <is>
          <t>B0DF7QSTG3</t>
        </is>
      </c>
      <c r="D51" s="96" t="inlineStr">
        <is>
          <t>B0DF7QSTG3</t>
        </is>
      </c>
      <c r="E51" s="96" t="inlineStr">
        <is>
          <t>B0DGFS7QTL</t>
        </is>
      </c>
      <c r="F51" s="95" t="inlineStr">
        <is>
          <t>SB_BROAD-B0DGFS7QTL_Compact M5 PC tower</t>
        </is>
      </c>
      <c r="G51" s="98" t="n">
        <v>159.9</v>
      </c>
      <c r="H51" s="24" t="n">
        <v>1</v>
      </c>
      <c r="I51" s="24" t="n">
        <v>1</v>
      </c>
      <c r="J51" s="98" t="n">
        <v>0</v>
      </c>
      <c r="K51" s="192" t="n">
        <v>0</v>
      </c>
    </row>
    <row r="52" ht="15" customHeight="1">
      <c r="A52" s="96" t="inlineStr">
        <is>
          <t>W4</t>
        </is>
      </c>
      <c r="B52" s="276" t="inlineStr">
        <is>
          <t>02/26</t>
        </is>
      </c>
      <c r="C52" s="277" t="inlineStr">
        <is>
          <t>B0DF7QSTG3</t>
        </is>
      </c>
      <c r="D52" s="96" t="inlineStr">
        <is>
          <t>B0DF7QSTG3</t>
        </is>
      </c>
      <c r="E52" s="96" t="inlineStr">
        <is>
          <t>B0DGFX3T34</t>
        </is>
      </c>
      <c r="F52" s="95" t="inlineStr">
        <is>
          <t>SB_M5_pc parts case_21</t>
        </is>
      </c>
      <c r="G52" s="98" t="n">
        <v>149.9</v>
      </c>
      <c r="H52" s="24" t="n">
        <v>1</v>
      </c>
      <c r="I52" s="24" t="n">
        <v>1</v>
      </c>
      <c r="J52" s="98" t="n">
        <v>0</v>
      </c>
      <c r="K52" s="192" t="n">
        <v>0</v>
      </c>
    </row>
    <row r="53" ht="15" customHeight="1">
      <c r="A53" s="96" t="inlineStr">
        <is>
          <t>W4</t>
        </is>
      </c>
      <c r="B53" s="276" t="inlineStr">
        <is>
          <t>02/27</t>
        </is>
      </c>
      <c r="C53" s="277" t="inlineStr">
        <is>
          <t>B0DF7QSTG3</t>
        </is>
      </c>
      <c r="D53" s="96" t="inlineStr">
        <is>
          <t>B0DF7QSTG3</t>
        </is>
      </c>
      <c r="E53" s="96" t="inlineStr">
        <is>
          <t>B0DGFS7QTL</t>
        </is>
      </c>
      <c r="F53" s="95" t="inlineStr">
        <is>
          <t>SB_cable management pc case_ASIN3_$0.2_1227_115926</t>
        </is>
      </c>
      <c r="G53" s="98" t="n">
        <v>159.9</v>
      </c>
      <c r="H53" s="24" t="n">
        <v>1</v>
      </c>
      <c r="I53" s="24" t="n">
        <v>1</v>
      </c>
      <c r="J53" s="98" t="n">
        <v>0</v>
      </c>
      <c r="K53" s="192" t="n">
        <v>0</v>
      </c>
    </row>
    <row r="54" ht="15" customHeight="1">
      <c r="A54" s="96" t="inlineStr">
        <is>
          <t>W4</t>
        </is>
      </c>
      <c r="B54" s="276" t="inlineStr">
        <is>
          <t>02/27</t>
        </is>
      </c>
      <c r="C54" s="277" t="inlineStr">
        <is>
          <t>B0DF7QSTG3</t>
        </is>
      </c>
      <c r="D54" s="96" t="inlineStr">
        <is>
          <t>B0DF7QSTG3</t>
        </is>
      </c>
      <c r="E54" s="96" t="inlineStr">
        <is>
          <t>B0DGFW4N61</t>
        </is>
      </c>
      <c r="F54" s="95" t="inlineStr">
        <is>
          <t>SB_BROAD_B0DGFX3T34_full tower case</t>
        </is>
      </c>
      <c r="G54" s="98" t="n">
        <v>149.9</v>
      </c>
      <c r="H54" s="24" t="n">
        <v>1</v>
      </c>
      <c r="I54" s="24" t="n">
        <v>1</v>
      </c>
      <c r="J54" s="98" t="n">
        <v>0</v>
      </c>
      <c r="K54" s="192" t="n">
        <v>0</v>
      </c>
    </row>
    <row r="55" ht="15" customHeight="1">
      <c r="A55" s="96" t="inlineStr">
        <is>
          <t>W4</t>
        </is>
      </c>
      <c r="B55" s="276" t="inlineStr">
        <is>
          <t>02/28</t>
        </is>
      </c>
      <c r="C55" s="277" t="inlineStr">
        <is>
          <t>B0DF7QSTG3</t>
        </is>
      </c>
      <c r="D55" s="96" t="inlineStr">
        <is>
          <t>B0DF7QSTG3</t>
        </is>
      </c>
      <c r="E55" s="96" t="inlineStr">
        <is>
          <t>B0DGFW5G2G</t>
        </is>
      </c>
      <c r="F55" s="95" t="inlineStr">
        <is>
          <t>SB-BROAD_PC CASE_WHITE_gaming pc case</t>
        </is>
      </c>
      <c r="G55" s="98" t="n">
        <v>159.9</v>
      </c>
      <c r="H55" s="24" t="n">
        <v>1</v>
      </c>
      <c r="I55" s="24" t="n">
        <v>1</v>
      </c>
      <c r="J55" s="98" t="n">
        <v>0</v>
      </c>
      <c r="K55" s="192" t="n">
        <v>0</v>
      </c>
    </row>
    <row r="56" ht="15" customHeight="1">
      <c r="A56" s="96" t="inlineStr">
        <is>
          <t>W4</t>
        </is>
      </c>
      <c r="B56" s="276" t="inlineStr">
        <is>
          <t>02/28</t>
        </is>
      </c>
      <c r="C56" s="277" t="inlineStr">
        <is>
          <t>B0DF7QSTG3</t>
        </is>
      </c>
      <c r="D56" s="96" t="inlineStr">
        <is>
          <t>B0DF7QSTG3</t>
        </is>
      </c>
      <c r="E56" s="96" t="inlineStr">
        <is>
          <t>B0DGFW4N61</t>
        </is>
      </c>
      <c r="F56" s="95" t="inlineStr">
        <is>
          <t>SB_360mm AIO RGB_$0.23_01021000</t>
        </is>
      </c>
      <c r="G56" s="98" t="n">
        <v>149.9</v>
      </c>
      <c r="H56" s="24" t="n">
        <v>1</v>
      </c>
      <c r="I56" s="24" t="n">
        <v>1</v>
      </c>
      <c r="J56" s="98" t="n">
        <v>0</v>
      </c>
      <c r="K56" s="192" t="n">
        <v>0</v>
      </c>
    </row>
    <row r="57" ht="15" customHeight="1">
      <c r="A57" s="96" t="inlineStr">
        <is>
          <t>W4</t>
        </is>
      </c>
      <c r="B57" s="276" t="inlineStr">
        <is>
          <t>02/28</t>
        </is>
      </c>
      <c r="C57" s="277" t="inlineStr">
        <is>
          <t>B0DF7QSTG3</t>
        </is>
      </c>
      <c r="D57" s="96" t="inlineStr">
        <is>
          <t>B0DF7QSTG3</t>
        </is>
      </c>
      <c r="E57" s="96" t="inlineStr">
        <is>
          <t>B0DGFW4N61</t>
        </is>
      </c>
      <c r="F57" s="95" t="inlineStr">
        <is>
          <t>SB_gaming tower_ASIN3_$0.21_1227_115926</t>
        </is>
      </c>
      <c r="G57" s="98" t="n">
        <v>149.9</v>
      </c>
      <c r="H57" s="24" t="n">
        <v>1</v>
      </c>
      <c r="I57" s="24" t="n">
        <v>1</v>
      </c>
      <c r="J57" s="98" t="n">
        <v>0</v>
      </c>
      <c r="K57" s="192" t="n">
        <v>0</v>
      </c>
    </row>
    <row r="58" ht="15" customHeight="1">
      <c r="A58" s="96" t="inlineStr">
        <is>
          <t>W4</t>
        </is>
      </c>
      <c r="B58" s="276" t="inlineStr">
        <is>
          <t>02/28</t>
        </is>
      </c>
      <c r="C58" s="277" t="inlineStr">
        <is>
          <t>B0DF7QSTG3</t>
        </is>
      </c>
      <c r="D58" s="96" t="inlineStr">
        <is>
          <t>B0DF7QSTG3</t>
        </is>
      </c>
      <c r="E58" s="96" t="inlineStr">
        <is>
          <t>B0DF7RVRW2</t>
        </is>
      </c>
      <c r="F58" s="95" t="inlineStr">
        <is>
          <t>SB_M5 PC Case_pc case_19</t>
        </is>
      </c>
      <c r="G58" s="98" t="n">
        <v>119.9</v>
      </c>
      <c r="H58" s="24" t="n">
        <v>1</v>
      </c>
      <c r="I58" s="24" t="n">
        <v>1</v>
      </c>
      <c r="J58" s="98" t="n">
        <v>0</v>
      </c>
      <c r="K58" s="192" t="n">
        <v>0</v>
      </c>
    </row>
    <row r="59" ht="16" customHeight="1">
      <c r="A59" s="278" t="inlineStr">
        <is>
          <t xml:space="preserve">  W5 — Mar 1–7  |  8 筆  |  Sales $1,009  Orders 8  NTB $0</t>
        </is>
      </c>
    </row>
    <row r="60" ht="15" customHeight="1">
      <c r="A60" s="103" t="inlineStr">
        <is>
          <t>W5</t>
        </is>
      </c>
      <c r="B60" s="279" t="inlineStr">
        <is>
          <t>03/04</t>
        </is>
      </c>
      <c r="C60" s="280" t="inlineStr">
        <is>
          <t>B0DF7QSTG3</t>
        </is>
      </c>
      <c r="D60" s="103" t="inlineStr">
        <is>
          <t>B0DF7QSTG3</t>
        </is>
      </c>
      <c r="E60" s="103" t="inlineStr">
        <is>
          <t>B0DGFS7QTL</t>
        </is>
      </c>
      <c r="F60" s="102" t="inlineStr">
        <is>
          <t>SB_BROAD_B0DGFS7QTL_liquid cooling full tower pc case</t>
        </is>
      </c>
      <c r="G60" s="105" t="n">
        <v>159.9</v>
      </c>
      <c r="H60" s="26" t="n">
        <v>1</v>
      </c>
      <c r="I60" s="26" t="n">
        <v>1</v>
      </c>
      <c r="J60" s="105" t="n">
        <v>0</v>
      </c>
      <c r="K60" s="195" t="n">
        <v>0</v>
      </c>
    </row>
    <row r="61" ht="15" customHeight="1">
      <c r="A61" s="103" t="inlineStr">
        <is>
          <t>W5</t>
        </is>
      </c>
      <c r="B61" s="279" t="inlineStr">
        <is>
          <t>03/04</t>
        </is>
      </c>
      <c r="C61" s="280" t="inlineStr">
        <is>
          <t>B0DF7QSTG3</t>
        </is>
      </c>
      <c r="D61" s="103" t="inlineStr">
        <is>
          <t>B0DF7QSTG3</t>
        </is>
      </c>
      <c r="E61" s="103" t="inlineStr">
        <is>
          <t>B0DGFX3T34</t>
        </is>
      </c>
      <c r="F61" s="102" t="inlineStr">
        <is>
          <t>SB_BROAD_YELLOW PC CASE_MULTIKEYWORDS</t>
        </is>
      </c>
      <c r="G61" s="105" t="n">
        <v>149.9</v>
      </c>
      <c r="H61" s="26" t="n">
        <v>1</v>
      </c>
      <c r="I61" s="26" t="n">
        <v>1</v>
      </c>
      <c r="J61" s="105" t="n">
        <v>0</v>
      </c>
      <c r="K61" s="195" t="n">
        <v>0</v>
      </c>
    </row>
    <row r="62" ht="15" customHeight="1">
      <c r="A62" s="103" t="inlineStr">
        <is>
          <t>W5</t>
        </is>
      </c>
      <c r="B62" s="279" t="inlineStr">
        <is>
          <t>03/04</t>
        </is>
      </c>
      <c r="C62" s="280" t="inlineStr">
        <is>
          <t>B0DF7QSTG3</t>
        </is>
      </c>
      <c r="D62" s="103" t="inlineStr">
        <is>
          <t>B0DF7QSTG3</t>
        </is>
      </c>
      <c r="E62" s="103" t="inlineStr">
        <is>
          <t>B0G1MF7Q2S</t>
        </is>
      </c>
      <c r="F62" s="102" t="inlineStr">
        <is>
          <t>SB_M5 PC Case_pc case with aluminum body_21</t>
        </is>
      </c>
      <c r="G62" s="105" t="n">
        <v>159.9</v>
      </c>
      <c r="H62" s="26" t="n">
        <v>1</v>
      </c>
      <c r="I62" s="26" t="n">
        <v>1</v>
      </c>
      <c r="J62" s="105" t="n">
        <v>0</v>
      </c>
      <c r="K62" s="195" t="n">
        <v>0</v>
      </c>
    </row>
    <row r="63" ht="15" customHeight="1">
      <c r="A63" s="103" t="inlineStr">
        <is>
          <t>W5</t>
        </is>
      </c>
      <c r="B63" s="279" t="inlineStr">
        <is>
          <t>03/04</t>
        </is>
      </c>
      <c r="C63" s="280" t="inlineStr">
        <is>
          <t>B0DF7QSTG3</t>
        </is>
      </c>
      <c r="D63" s="103" t="inlineStr">
        <is>
          <t>B0DF7QSTG3</t>
        </is>
      </c>
      <c r="E63" s="103" t="inlineStr">
        <is>
          <t>B0DGFW4N61</t>
        </is>
      </c>
      <c r="F63" s="102" t="inlineStr">
        <is>
          <t>SB_tg pc case_$0.19_12311109</t>
        </is>
      </c>
      <c r="G63" s="105" t="n">
        <v>149.9</v>
      </c>
      <c r="H63" s="26" t="n">
        <v>1</v>
      </c>
      <c r="I63" s="26" t="n">
        <v>1</v>
      </c>
      <c r="J63" s="105" t="n">
        <v>0</v>
      </c>
      <c r="K63" s="195" t="n">
        <v>0</v>
      </c>
    </row>
    <row r="64" ht="15" customHeight="1">
      <c r="A64" s="103" t="inlineStr">
        <is>
          <t>W5</t>
        </is>
      </c>
      <c r="B64" s="279" t="inlineStr">
        <is>
          <t>03/04</t>
        </is>
      </c>
      <c r="C64" s="280" t="inlineStr">
        <is>
          <t>B0DHX988D9</t>
        </is>
      </c>
      <c r="D64" s="103" t="inlineStr">
        <is>
          <t>B0DHX988D9</t>
        </is>
      </c>
      <c r="E64" s="103" t="inlineStr">
        <is>
          <t>B0DHX99JLW</t>
        </is>
      </c>
      <c r="F64" s="102" t="inlineStr">
        <is>
          <t>SB_BROAD_YELLOW PC CASE_MULTIKEYWORDS</t>
        </is>
      </c>
      <c r="G64" s="105" t="n">
        <v>79.90000000000001</v>
      </c>
      <c r="H64" s="26" t="n">
        <v>1</v>
      </c>
      <c r="I64" s="26" t="n">
        <v>1</v>
      </c>
      <c r="J64" s="105" t="n">
        <v>0</v>
      </c>
      <c r="K64" s="195" t="n">
        <v>0</v>
      </c>
    </row>
    <row r="65" ht="15" customHeight="1">
      <c r="A65" s="103" t="inlineStr">
        <is>
          <t>W5</t>
        </is>
      </c>
      <c r="B65" s="279" t="inlineStr">
        <is>
          <t>03/06</t>
        </is>
      </c>
      <c r="C65" s="280" t="inlineStr">
        <is>
          <t>B0DF7QSTG3</t>
        </is>
      </c>
      <c r="D65" s="103" t="inlineStr">
        <is>
          <t>B0DF7QSTG3</t>
        </is>
      </c>
      <c r="E65" s="103" t="inlineStr">
        <is>
          <t>B0DGFS7QTL</t>
        </is>
      </c>
      <c r="F65" s="102" t="inlineStr">
        <is>
          <t>SB_BROAD-B0DGFS7QTL_Compact M5 PC tower</t>
        </is>
      </c>
      <c r="G65" s="105" t="n">
        <v>159.9</v>
      </c>
      <c r="H65" s="26" t="n">
        <v>1</v>
      </c>
      <c r="I65" s="26" t="n">
        <v>1</v>
      </c>
      <c r="J65" s="105" t="n">
        <v>0</v>
      </c>
      <c r="K65" s="195" t="n">
        <v>0</v>
      </c>
    </row>
    <row r="66" ht="15" customHeight="1">
      <c r="A66" s="103" t="inlineStr">
        <is>
          <t>W5</t>
        </is>
      </c>
      <c r="B66" s="279" t="inlineStr">
        <is>
          <t>03/06</t>
        </is>
      </c>
      <c r="C66" s="280" t="inlineStr">
        <is>
          <t>B0DJ2X2SK8</t>
        </is>
      </c>
      <c r="D66" s="103" t="inlineStr">
        <is>
          <t>B0DJ2X2SK8</t>
        </is>
      </c>
      <c r="E66" s="103" t="inlineStr">
        <is>
          <t>B0B3XFZN7C</t>
        </is>
      </c>
      <c r="F66" s="102" t="inlineStr">
        <is>
          <t>SB_mid atx case_ASIN4_$0.2_1227_115926</t>
        </is>
      </c>
      <c r="G66" s="105" t="n">
        <v>0</v>
      </c>
      <c r="H66" s="26" t="n">
        <v>1</v>
      </c>
      <c r="I66" s="26" t="n">
        <v>1</v>
      </c>
      <c r="J66" s="105" t="n">
        <v>0</v>
      </c>
      <c r="K66" s="195" t="n">
        <v>0</v>
      </c>
    </row>
    <row r="67" ht="15" customHeight="1">
      <c r="A67" s="103" t="inlineStr">
        <is>
          <t>W5</t>
        </is>
      </c>
      <c r="B67" s="279" t="inlineStr">
        <is>
          <t>03/07</t>
        </is>
      </c>
      <c r="C67" s="280" t="inlineStr">
        <is>
          <t>B0DF7QSTG3</t>
        </is>
      </c>
      <c r="D67" s="103" t="inlineStr">
        <is>
          <t>B0DF7QSTG3</t>
        </is>
      </c>
      <c r="E67" s="103" t="inlineStr">
        <is>
          <t>B0DGFW4N61</t>
        </is>
      </c>
      <c r="F67" s="102" t="inlineStr">
        <is>
          <t>SB_BROAD_B0DGFX3T34_full tower case</t>
        </is>
      </c>
      <c r="G67" s="105" t="n">
        <v>149.9</v>
      </c>
      <c r="H67" s="26" t="n">
        <v>1</v>
      </c>
      <c r="I67" s="26" t="n">
        <v>1</v>
      </c>
      <c r="J67" s="105" t="n">
        <v>0</v>
      </c>
      <c r="K67" s="195" t="n">
        <v>0</v>
      </c>
    </row>
    <row r="68" ht="20" customHeight="1">
      <c r="A68" s="69" t="inlineStr">
        <is>
          <t>5W GRAND TOTAL  (102 rows)</t>
        </is>
      </c>
      <c r="G68" s="281" t="n">
        <v>13729.7</v>
      </c>
      <c r="H68" s="70" t="n">
        <v>102</v>
      </c>
      <c r="I68" s="70" t="n">
        <v>104</v>
      </c>
      <c r="J68" s="281" t="n">
        <v>0</v>
      </c>
      <c r="K68" s="71" t="n">
        <v>0</v>
      </c>
    </row>
  </sheetData>
  <mergeCells count="12">
    <mergeCell ref="A2:B2"/>
    <mergeCell ref="C2:D2"/>
    <mergeCell ref="A68:F68"/>
    <mergeCell ref="G2:H2"/>
    <mergeCell ref="E2:F2"/>
    <mergeCell ref="I2:J2"/>
    <mergeCell ref="A59:K59"/>
    <mergeCell ref="A24:K24"/>
    <mergeCell ref="A46:K46"/>
    <mergeCell ref="A5:K5"/>
    <mergeCell ref="A14:K14"/>
    <mergeCell ref="A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6a34a"/>
    <outlinePr summaryBelow="1" summaryRight="1"/>
    <pageSetUpPr/>
  </sheetPr>
  <dimension ref="A1:K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2" customWidth="1" min="5" max="5"/>
    <col width="9" customWidth="1" min="6" max="6"/>
    <col width="9" customWidth="1" min="7" max="7"/>
    <col width="11" customWidth="1" min="8" max="8"/>
    <col width="13" customWidth="1" min="9" max="9"/>
    <col width="30" customWidth="1" min="10" max="10"/>
    <col width="10" customWidth="1" min="11" max="11"/>
  </cols>
  <sheetData>
    <row r="1" ht="26" customHeight="1">
      <c r="A1" s="1" t="inlineStr">
        <is>
          <t>產品象限分析  |  Sales Median = $1,749  |  TACOS Target ≤10%  |  11W Total</t>
        </is>
      </c>
    </row>
    <row r="2" ht="6" customHeight="1"/>
    <row r="3" ht="20" customHeight="1">
      <c r="A3" s="282" t="inlineStr">
        <is>
          <t>⭐ Star  (2 個產品)</t>
        </is>
      </c>
      <c r="C3" s="283" t="inlineStr">
        <is>
          <t>⚠️ Question  (3 個產品)</t>
        </is>
      </c>
      <c r="E3" s="284" t="inlineStr">
        <is>
          <t>🔴 Cut  (3 個產品)</t>
        </is>
      </c>
      <c r="G3" s="285" t="inlineStr">
        <is>
          <t>💤 Potential  (1 個產品)</t>
        </is>
      </c>
    </row>
    <row r="4" ht="6" customHeight="1"/>
    <row r="5" ht="18" customHeight="1">
      <c r="A5" s="73" t="inlineStr">
        <is>
          <t>象限</t>
        </is>
      </c>
      <c r="B5" s="73" t="inlineStr">
        <is>
          <t>產品名稱</t>
        </is>
      </c>
      <c r="C5" s="73" t="inlineStr">
        <is>
          <t>Parent ASIN</t>
        </is>
      </c>
      <c r="D5" s="73" t="inlineStr">
        <is>
          <t>5W Sales ($)</t>
        </is>
      </c>
      <c r="E5" s="73" t="inlineStr">
        <is>
          <t>5W Spend ($)</t>
        </is>
      </c>
      <c r="F5" s="73" t="inlineStr">
        <is>
          <t>5W TACOS</t>
        </is>
      </c>
      <c r="G5" s="73" t="inlineStr">
        <is>
          <t>Sales Rank</t>
        </is>
      </c>
      <c r="H5" s="73" t="inlineStr">
        <is>
          <t>vs Median</t>
        </is>
      </c>
      <c r="I5" s="73" t="inlineStr">
        <is>
          <t>SB Attr Sales</t>
        </is>
      </c>
      <c r="J5" s="73" t="inlineStr">
        <is>
          <t>建議動作方向</t>
        </is>
      </c>
      <c r="K5" s="73" t="inlineStr">
        <is>
          <t>優先級</t>
        </is>
      </c>
    </row>
    <row r="6" ht="16" customHeight="1">
      <c r="A6" s="286" t="inlineStr">
        <is>
          <t xml:space="preserve">  ⭐ Star  ·  高銷售 · 低 TACOS  (2 個產品)</t>
        </is>
      </c>
    </row>
    <row r="7" ht="16" customHeight="1">
      <c r="A7" s="287" t="inlineStr">
        <is>
          <t>⭐ Star</t>
        </is>
      </c>
      <c r="B7" s="288" t="inlineStr">
        <is>
          <t>Eskimo Pro 360</t>
        </is>
      </c>
      <c r="C7" s="289" t="inlineStr">
        <is>
          <t>B0DHX988D9</t>
        </is>
      </c>
      <c r="D7" s="290" t="n">
        <v>10979.8</v>
      </c>
      <c r="E7" s="290" t="n">
        <v>410.71</v>
      </c>
      <c r="F7" s="291" t="n">
        <v>0.03700000000000001</v>
      </c>
      <c r="G7" s="292" t="n">
        <v>1</v>
      </c>
      <c r="H7" s="293" t="n">
        <v>5.277758719268153</v>
      </c>
      <c r="I7" s="294" t="n">
        <v>1588.5</v>
      </c>
      <c r="J7" s="295" t="inlineStr">
        <is>
          <t>擴大預算 · 複製 SP · 加 SB</t>
        </is>
      </c>
      <c r="K7" s="296" t="inlineStr">
        <is>
          <t>本週執行</t>
        </is>
      </c>
    </row>
    <row r="8" ht="16" customHeight="1">
      <c r="A8" s="287" t="inlineStr">
        <is>
          <t>⭐ Star</t>
        </is>
      </c>
      <c r="B8" s="288" t="inlineStr">
        <is>
          <t>S2503 140mm Fan</t>
        </is>
      </c>
      <c r="C8" s="289" t="inlineStr">
        <is>
          <t>B0DGGX648W</t>
        </is>
      </c>
      <c r="D8" s="290" t="n">
        <v>7271.2</v>
      </c>
      <c r="E8" s="290" t="n">
        <v>416.56</v>
      </c>
      <c r="F8" s="291" t="n">
        <v>0.057</v>
      </c>
      <c r="G8" s="292" t="n">
        <v>2</v>
      </c>
      <c r="H8" s="293" t="n">
        <v>3.157347055460263</v>
      </c>
      <c r="I8" s="294" t="n">
        <v>149.5</v>
      </c>
      <c r="J8" s="295" t="inlineStr">
        <is>
          <t>擴大預算 · 複製 SP · 加 SB</t>
        </is>
      </c>
      <c r="K8" s="296" t="inlineStr">
        <is>
          <t>本週執行</t>
        </is>
      </c>
    </row>
    <row r="9" ht="16" customHeight="1">
      <c r="A9" s="297" t="inlineStr">
        <is>
          <t xml:space="preserve">  ⚠️ Question  ·  高銷售 · 高 TACOS  (3 個產品)</t>
        </is>
      </c>
    </row>
    <row r="10" ht="16" customHeight="1">
      <c r="A10" s="298" t="inlineStr">
        <is>
          <t>⚠️ Question</t>
        </is>
      </c>
      <c r="B10" s="299" t="inlineStr">
        <is>
          <t>M5 Case</t>
        </is>
      </c>
      <c r="C10" s="300" t="inlineStr">
        <is>
          <t>B0DF7QSTG3</t>
        </is>
      </c>
      <c r="D10" s="301" t="n">
        <v>73471.3</v>
      </c>
      <c r="E10" s="301" t="n">
        <v>8916.629999999999</v>
      </c>
      <c r="F10" s="302" t="n">
        <v>0.121</v>
      </c>
      <c r="G10" s="303" t="n">
        <v>1</v>
      </c>
      <c r="H10" s="304" t="n">
        <v>41.0076043453402</v>
      </c>
      <c r="I10" s="305" t="n">
        <v>10762.9</v>
      </c>
      <c r="J10" s="306" t="inlineStr">
        <is>
          <t>降 CPC · 暫停高 ACOS KW</t>
        </is>
      </c>
      <c r="K10" s="307" t="inlineStr">
        <is>
          <t>本週執行</t>
        </is>
      </c>
    </row>
    <row r="11" ht="16" customHeight="1">
      <c r="A11" s="298" t="inlineStr">
        <is>
          <t>⚠️ Question</t>
        </is>
      </c>
      <c r="B11" s="299" t="inlineStr">
        <is>
          <t>M5 Vent Case</t>
        </is>
      </c>
      <c r="C11" s="300" t="inlineStr">
        <is>
          <t>B0DGM9VDFZ</t>
        </is>
      </c>
      <c r="D11" s="301" t="n">
        <v>7330.8</v>
      </c>
      <c r="E11" s="301" t="n">
        <v>1123.43</v>
      </c>
      <c r="F11" s="302" t="n">
        <v>0.153</v>
      </c>
      <c r="G11" s="303" t="n">
        <v>2</v>
      </c>
      <c r="H11" s="304" t="n">
        <v>3.191423670668954</v>
      </c>
      <c r="I11" s="305" t="n">
        <v>1049.3</v>
      </c>
      <c r="J11" s="306" t="inlineStr">
        <is>
          <t>降 CPC · 暫停高 ACOS KW</t>
        </is>
      </c>
      <c r="K11" s="307" t="inlineStr">
        <is>
          <t>本週執行</t>
        </is>
      </c>
    </row>
    <row r="12" ht="16" customHeight="1">
      <c r="A12" s="298" t="inlineStr">
        <is>
          <t>⚠️ Question</t>
        </is>
      </c>
      <c r="B12" s="299" t="inlineStr">
        <is>
          <t>M8 Case</t>
        </is>
      </c>
      <c r="C12" s="300" t="inlineStr">
        <is>
          <t>B09X1KD6NH</t>
        </is>
      </c>
      <c r="D12" s="301" t="n">
        <v>1749</v>
      </c>
      <c r="E12" s="301" t="n">
        <v>496.7</v>
      </c>
      <c r="F12" s="302" t="n">
        <v>0.284</v>
      </c>
      <c r="G12" s="303" t="n">
        <v>3</v>
      </c>
      <c r="H12" s="304" t="n">
        <v>0</v>
      </c>
      <c r="I12" s="305" t="n">
        <v>0</v>
      </c>
      <c r="J12" s="306" t="inlineStr">
        <is>
          <t>降 CPC · 暫停高 ACOS KW</t>
        </is>
      </c>
      <c r="K12" s="307" t="inlineStr">
        <is>
          <t>本週執行</t>
        </is>
      </c>
    </row>
    <row r="13" ht="16" customHeight="1">
      <c r="A13" s="308" t="inlineStr">
        <is>
          <t xml:space="preserve">  🔴 Cut  ·  低銷售 · 高 TACOS  (3 個產品)</t>
        </is>
      </c>
    </row>
    <row r="14" ht="16" customHeight="1">
      <c r="A14" s="309" t="inlineStr">
        <is>
          <t>🔴 Cut</t>
        </is>
      </c>
      <c r="B14" s="310" t="inlineStr">
        <is>
          <t>S2503R 120mm Fan</t>
        </is>
      </c>
      <c r="C14" s="311" t="inlineStr">
        <is>
          <t>B0CRTD8V77</t>
        </is>
      </c>
      <c r="D14" s="312" t="n">
        <v>816.2</v>
      </c>
      <c r="E14" s="312" t="n">
        <v>125.61</v>
      </c>
      <c r="F14" s="313" t="n">
        <v>0.154</v>
      </c>
      <c r="G14" s="314" t="n">
        <v>1</v>
      </c>
      <c r="H14" s="315" t="n">
        <v>-0.5333333333333333</v>
      </c>
      <c r="I14" s="316" t="n">
        <v>19.9</v>
      </c>
      <c r="J14" s="317" t="inlineStr">
        <is>
          <t>降價 · Coupon · 降 Bid</t>
        </is>
      </c>
      <c r="K14" s="318" t="inlineStr">
        <is>
          <t>本週執行</t>
        </is>
      </c>
    </row>
    <row r="15" ht="16" customHeight="1">
      <c r="A15" s="309" t="inlineStr">
        <is>
          <t>🔴 Cut</t>
        </is>
      </c>
      <c r="B15" s="310" t="inlineStr">
        <is>
          <t>M4 King Arthur</t>
        </is>
      </c>
      <c r="C15" s="311" t="inlineStr">
        <is>
          <t>B0CKWQX52V</t>
        </is>
      </c>
      <c r="D15" s="312" t="n">
        <v>699.3</v>
      </c>
      <c r="E15" s="312" t="n">
        <v>520.99</v>
      </c>
      <c r="F15" s="313" t="n">
        <v>0.745</v>
      </c>
      <c r="G15" s="314" t="n">
        <v>2</v>
      </c>
      <c r="H15" s="315" t="n">
        <v>-0.600171526586621</v>
      </c>
      <c r="I15" s="316" t="n">
        <v>99.90000000000001</v>
      </c>
      <c r="J15" s="317" t="inlineStr">
        <is>
          <t>降價 · Coupon · 降 Bid</t>
        </is>
      </c>
      <c r="K15" s="318" t="inlineStr">
        <is>
          <t>本週執行</t>
        </is>
      </c>
    </row>
    <row r="16" ht="16" customHeight="1">
      <c r="A16" s="309" t="inlineStr">
        <is>
          <t>🔴 Cut</t>
        </is>
      </c>
      <c r="B16" s="310" t="inlineStr">
        <is>
          <t>S3805 Fan</t>
        </is>
      </c>
      <c r="C16" s="311" t="inlineStr">
        <is>
          <t>B0DHZ1GPXB</t>
        </is>
      </c>
      <c r="D16" s="312" t="n">
        <v>19.9</v>
      </c>
      <c r="E16" s="312" t="n">
        <v>13.3</v>
      </c>
      <c r="F16" s="313" t="n">
        <v>0.6679999999999999</v>
      </c>
      <c r="G16" s="314" t="n">
        <v>3</v>
      </c>
      <c r="H16" s="315" t="n">
        <v>-0.9886220697541451</v>
      </c>
      <c r="I16" s="316" t="n">
        <v>0</v>
      </c>
      <c r="J16" s="317" t="inlineStr">
        <is>
          <t>降價 · Coupon · 降 Bid</t>
        </is>
      </c>
      <c r="K16" s="318" t="inlineStr">
        <is>
          <t>本週執行</t>
        </is>
      </c>
    </row>
    <row r="17" ht="16" customHeight="1">
      <c r="A17" s="319" t="inlineStr">
        <is>
          <t xml:space="preserve">  💤 Potential  ·  低銷售 · 低 TACOS  (1 個產品)</t>
        </is>
      </c>
    </row>
    <row r="18" ht="16" customHeight="1">
      <c r="A18" s="320" t="inlineStr">
        <is>
          <t>💤 Potential</t>
        </is>
      </c>
      <c r="B18" s="321" t="inlineStr">
        <is>
          <t>S2503 120mm Fan</t>
        </is>
      </c>
      <c r="C18" s="322" t="inlineStr">
        <is>
          <t>B0DJ2X2SK8</t>
        </is>
      </c>
      <c r="D18" s="323" t="n">
        <v>1227.3</v>
      </c>
      <c r="E18" s="323" t="n">
        <v>43.07</v>
      </c>
      <c r="F18" s="324" t="n">
        <v>0.035</v>
      </c>
      <c r="G18" s="325" t="n">
        <v>1</v>
      </c>
      <c r="H18" s="326" t="n">
        <v>-0.2982847341337908</v>
      </c>
      <c r="I18" s="327" t="n">
        <v>59.7</v>
      </c>
      <c r="J18" s="328" t="inlineStr">
        <is>
          <t>新建 SP/SB/SD · AMC Lookalike</t>
        </is>
      </c>
      <c r="K18" s="329" t="inlineStr">
        <is>
          <t>下週執行</t>
        </is>
      </c>
    </row>
  </sheetData>
  <mergeCells count="9">
    <mergeCell ref="A6:K6"/>
    <mergeCell ref="A9:K9"/>
    <mergeCell ref="A17:K17"/>
    <mergeCell ref="A1:K1"/>
    <mergeCell ref="A13:K13"/>
    <mergeCell ref="C3:D3"/>
    <mergeCell ref="A3:B3"/>
    <mergeCell ref="G3:H3"/>
    <mergeCell ref="E3:F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7c3aed"/>
    <outlinePr summaryBelow="1" summaryRight="1"/>
    <pageSetUpPr/>
  </sheetPr>
  <dimension ref="A1:H5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6" customWidth="1" min="2" max="2"/>
    <col width="12" customWidth="1" min="3" max="3"/>
    <col width="10" customWidth="1" min="4" max="4"/>
    <col width="9" customWidth="1" min="5" max="5"/>
    <col width="52" customWidth="1" min="6" max="6"/>
    <col width="12" customWidth="1" min="7" max="7"/>
    <col width="9" customWidth="1" min="8" max="8"/>
  </cols>
  <sheetData>
    <row r="1" ht="26" customHeight="1">
      <c r="A1" s="1" t="inlineStr">
        <is>
          <t>行動方案清單  |  GEO US  |  W11 Apr 12–16  |  共 9 個產品</t>
        </is>
      </c>
    </row>
    <row r="2" ht="6" customHeight="1"/>
    <row r="3" ht="20" customHeight="1">
      <c r="A3" s="73" t="inlineStr">
        <is>
          <t>完成?</t>
        </is>
      </c>
      <c r="B3" s="73" t="inlineStr">
        <is>
          <t>產品名稱</t>
        </is>
      </c>
      <c r="C3" s="73" t="inlineStr">
        <is>
          <t>象限</t>
        </is>
      </c>
      <c r="D3" s="73" t="inlineStr">
        <is>
          <t>優先級</t>
        </is>
      </c>
      <c r="E3" s="73" t="inlineStr">
        <is>
          <t>類型</t>
        </is>
      </c>
      <c r="F3" s="73" t="inlineStr">
        <is>
          <t>具體行動</t>
        </is>
      </c>
      <c r="G3" s="73" t="inlineStr">
        <is>
          <t>5W Sales</t>
        </is>
      </c>
      <c r="H3" s="73" t="inlineStr">
        <is>
          <t>TACOS</t>
        </is>
      </c>
    </row>
    <row r="4" ht="15" customHeight="1">
      <c r="A4" s="286" t="inlineStr">
        <is>
          <t xml:space="preserve">  ⭐ Star  —  高銷售 · 低 TACOS</t>
        </is>
      </c>
    </row>
    <row r="5" ht="28" customHeight="1">
      <c r="A5" s="330" t="inlineStr"/>
      <c r="B5" s="288" t="inlineStr">
        <is>
          <t>Eskimo Pro 360</t>
        </is>
      </c>
      <c r="C5" s="287" t="inlineStr">
        <is>
          <t>⭐ Star</t>
        </is>
      </c>
      <c r="D5" s="296" t="inlineStr">
        <is>
          <t>本週執行</t>
        </is>
      </c>
      <c r="E5" s="289" t="inlineStr">
        <is>
          <t>SP Bulk</t>
        </is>
      </c>
      <c r="F5" s="331" t="inlineStr">
        <is>
          <t>下載現有 SP 活動 Bulk File → 複製所有 Enabled campaigns → 新命名加 _COPY 後綴</t>
        </is>
      </c>
      <c r="G5" s="290" t="n">
        <v>10979.8</v>
      </c>
      <c r="H5" s="291" t="n">
        <v>0.03700000000000001</v>
      </c>
    </row>
    <row r="6" ht="28" customHeight="1">
      <c r="A6" s="330" t="inlineStr"/>
      <c r="B6" s="332" t="n"/>
      <c r="C6" s="332" t="n"/>
      <c r="D6" s="332" t="n"/>
      <c r="E6" s="289" t="inlineStr">
        <is>
          <t>Budget</t>
        </is>
      </c>
      <c r="F6" s="331" t="inlineStr">
        <is>
          <t>全部 SP 活動預算 × 1.3（+30%）→ 上傳 Bulk File → 確認無錯誤</t>
        </is>
      </c>
      <c r="G6" s="332" t="n"/>
      <c r="H6" s="332" t="n"/>
    </row>
    <row r="7" ht="28" customHeight="1">
      <c r="A7" s="330" t="inlineStr"/>
      <c r="B7" s="332" t="n"/>
      <c r="C7" s="332" t="n"/>
      <c r="D7" s="332" t="n"/>
      <c r="E7" s="289" t="inlineStr">
        <is>
          <t>SB</t>
        </is>
      </c>
      <c r="F7" s="331" t="inlineStr">
        <is>
          <t>確認是否有 SB Banner 廣告，若無則新建 SB Campaign 指向此產品</t>
        </is>
      </c>
      <c r="G7" s="332" t="n"/>
      <c r="H7" s="332" t="n"/>
    </row>
    <row r="8" ht="28" customHeight="1">
      <c r="A8" s="330" t="inlineStr"/>
      <c r="B8" s="332" t="n"/>
      <c r="C8" s="332" t="n"/>
      <c r="D8" s="332" t="n"/>
      <c r="E8" s="289" t="inlineStr">
        <is>
          <t>SD</t>
        </is>
      </c>
      <c r="F8" s="331" t="inlineStr">
        <is>
          <t>建立 SD Retargeting 活動 targeting 已瀏覽 ASIN 的受眾</t>
        </is>
      </c>
      <c r="G8" s="332" t="n"/>
      <c r="H8" s="332" t="n"/>
    </row>
    <row r="9" ht="4" customHeight="1">
      <c r="A9" s="333" t="n"/>
      <c r="B9" s="333" t="n"/>
      <c r="C9" s="333" t="n"/>
      <c r="D9" s="333" t="n"/>
      <c r="E9" s="333" t="n"/>
      <c r="F9" s="333" t="n"/>
      <c r="G9" s="333" t="n"/>
      <c r="H9" s="333" t="n"/>
    </row>
    <row r="10" ht="28" customHeight="1">
      <c r="A10" s="330" t="inlineStr"/>
      <c r="B10" s="288" t="inlineStr">
        <is>
          <t>S2503 140mm Fan</t>
        </is>
      </c>
      <c r="C10" s="287" t="inlineStr">
        <is>
          <t>⭐ Star</t>
        </is>
      </c>
      <c r="D10" s="296" t="inlineStr">
        <is>
          <t>本週執行</t>
        </is>
      </c>
      <c r="E10" s="289" t="inlineStr">
        <is>
          <t>SP Bulk</t>
        </is>
      </c>
      <c r="F10" s="331" t="inlineStr">
        <is>
          <t>下載現有 SP 活動 Bulk File → 複製所有 Enabled campaigns → 新命名加 _COPY 後綴</t>
        </is>
      </c>
      <c r="G10" s="290" t="n">
        <v>7271.2</v>
      </c>
      <c r="H10" s="291" t="n">
        <v>0.057</v>
      </c>
    </row>
    <row r="11" ht="28" customHeight="1">
      <c r="A11" s="330" t="inlineStr"/>
      <c r="B11" s="332" t="n"/>
      <c r="C11" s="332" t="n"/>
      <c r="D11" s="332" t="n"/>
      <c r="E11" s="289" t="inlineStr">
        <is>
          <t>Budget</t>
        </is>
      </c>
      <c r="F11" s="331" t="inlineStr">
        <is>
          <t>全部 SP 活動預算 × 1.3（+30%）→ 上傳 Bulk File → 確認無錯誤</t>
        </is>
      </c>
      <c r="G11" s="332" t="n"/>
      <c r="H11" s="332" t="n"/>
    </row>
    <row r="12" ht="28" customHeight="1">
      <c r="A12" s="330" t="inlineStr"/>
      <c r="B12" s="332" t="n"/>
      <c r="C12" s="332" t="n"/>
      <c r="D12" s="332" t="n"/>
      <c r="E12" s="289" t="inlineStr">
        <is>
          <t>SB</t>
        </is>
      </c>
      <c r="F12" s="331" t="inlineStr">
        <is>
          <t>確認是否有 SB Banner 廣告，若無則新建 SB Campaign 指向此產品</t>
        </is>
      </c>
      <c r="G12" s="332" t="n"/>
      <c r="H12" s="332" t="n"/>
    </row>
    <row r="13" ht="28" customHeight="1">
      <c r="A13" s="330" t="inlineStr"/>
      <c r="B13" s="332" t="n"/>
      <c r="C13" s="332" t="n"/>
      <c r="D13" s="332" t="n"/>
      <c r="E13" s="289" t="inlineStr">
        <is>
          <t>SD</t>
        </is>
      </c>
      <c r="F13" s="331" t="inlineStr">
        <is>
          <t>建立 SD Retargeting 活動 targeting 已瀏覽 ASIN 的受眾</t>
        </is>
      </c>
      <c r="G13" s="332" t="n"/>
      <c r="H13" s="332" t="n"/>
    </row>
    <row r="14" ht="4" customHeight="1">
      <c r="A14" s="333" t="n"/>
      <c r="B14" s="333" t="n"/>
      <c r="C14" s="333" t="n"/>
      <c r="D14" s="333" t="n"/>
      <c r="E14" s="333" t="n"/>
      <c r="F14" s="333" t="n"/>
      <c r="G14" s="333" t="n"/>
      <c r="H14" s="333" t="n"/>
    </row>
    <row r="15" ht="15" customHeight="1">
      <c r="A15" s="297" t="inlineStr">
        <is>
          <t xml:space="preserve">  ⚠️ Question  —  高銷售 · 高 TACOS</t>
        </is>
      </c>
    </row>
    <row r="16" ht="28" customHeight="1">
      <c r="A16" s="334" t="inlineStr"/>
      <c r="B16" s="299" t="inlineStr">
        <is>
          <t>M5 Case</t>
        </is>
      </c>
      <c r="C16" s="298" t="inlineStr">
        <is>
          <t>⚠️ Question</t>
        </is>
      </c>
      <c r="D16" s="307" t="inlineStr">
        <is>
          <t>本週執行</t>
        </is>
      </c>
      <c r="E16" s="300" t="inlineStr">
        <is>
          <t>CPC</t>
        </is>
      </c>
      <c r="F16" s="335" t="inlineStr">
        <is>
          <t>下載 SP Bulk File → 找出 ACOS ≥85% 的關鍵字 → Bid × 0.8（降 20%）</t>
        </is>
      </c>
      <c r="G16" s="301" t="n">
        <v>73471.3</v>
      </c>
      <c r="H16" s="302" t="n">
        <v>0.121</v>
      </c>
    </row>
    <row r="17" ht="28" customHeight="1">
      <c r="A17" s="334" t="inlineStr"/>
      <c r="B17" s="336" t="n"/>
      <c r="C17" s="336" t="n"/>
      <c r="D17" s="336" t="n"/>
      <c r="E17" s="300" t="inlineStr">
        <is>
          <t>Pause KW</t>
        </is>
      </c>
      <c r="F17" s="335" t="inlineStr">
        <is>
          <t>TACOS ≥85% 且過去 14 天無轉換的關鍵字 → 狀態改為 Paused</t>
        </is>
      </c>
      <c r="G17" s="336" t="n"/>
      <c r="H17" s="336" t="n"/>
    </row>
    <row r="18" ht="28" customHeight="1">
      <c r="A18" s="334" t="inlineStr"/>
      <c r="B18" s="336" t="n"/>
      <c r="C18" s="336" t="n"/>
      <c r="D18" s="336" t="n"/>
      <c r="E18" s="300" t="inlineStr">
        <is>
          <t>Budget</t>
        </is>
      </c>
      <c r="F18" s="335" t="inlineStr">
        <is>
          <t>SP 活動預算維持不變，待 TACOS 下降再考慮增加</t>
        </is>
      </c>
      <c r="G18" s="336" t="n"/>
      <c r="H18" s="336" t="n"/>
    </row>
    <row r="19" ht="28" customHeight="1">
      <c r="A19" s="334" t="inlineStr"/>
      <c r="B19" s="336" t="n"/>
      <c r="C19" s="336" t="n"/>
      <c r="D19" s="336" t="n"/>
      <c r="E19" s="300" t="inlineStr">
        <is>
          <t>Review</t>
        </is>
      </c>
      <c r="F19" s="335" t="inlineStr">
        <is>
          <t>檢查競品 listing 定價，評估是否需要調整售價提高轉換率</t>
        </is>
      </c>
      <c r="G19" s="336" t="n"/>
      <c r="H19" s="336" t="n"/>
    </row>
    <row r="20" ht="4" customHeight="1">
      <c r="A20" s="333" t="n"/>
      <c r="B20" s="333" t="n"/>
      <c r="C20" s="333" t="n"/>
      <c r="D20" s="333" t="n"/>
      <c r="E20" s="333" t="n"/>
      <c r="F20" s="333" t="n"/>
      <c r="G20" s="333" t="n"/>
      <c r="H20" s="333" t="n"/>
    </row>
    <row r="21" ht="28" customHeight="1">
      <c r="A21" s="334" t="inlineStr"/>
      <c r="B21" s="299" t="inlineStr">
        <is>
          <t>M5 Vent Case</t>
        </is>
      </c>
      <c r="C21" s="298" t="inlineStr">
        <is>
          <t>⚠️ Question</t>
        </is>
      </c>
      <c r="D21" s="307" t="inlineStr">
        <is>
          <t>本週執行</t>
        </is>
      </c>
      <c r="E21" s="300" t="inlineStr">
        <is>
          <t>CPC</t>
        </is>
      </c>
      <c r="F21" s="335" t="inlineStr">
        <is>
          <t>下載 SP Bulk File → 找出 ACOS ≥85% 的關鍵字 → Bid × 0.8（降 20%）</t>
        </is>
      </c>
      <c r="G21" s="301" t="n">
        <v>7330.8</v>
      </c>
      <c r="H21" s="302" t="n">
        <v>0.153</v>
      </c>
    </row>
    <row r="22" ht="28" customHeight="1">
      <c r="A22" s="334" t="inlineStr"/>
      <c r="B22" s="336" t="n"/>
      <c r="C22" s="336" t="n"/>
      <c r="D22" s="336" t="n"/>
      <c r="E22" s="300" t="inlineStr">
        <is>
          <t>Pause KW</t>
        </is>
      </c>
      <c r="F22" s="335" t="inlineStr">
        <is>
          <t>TACOS ≥85% 且過去 14 天無轉換的關鍵字 → 狀態改為 Paused</t>
        </is>
      </c>
      <c r="G22" s="336" t="n"/>
      <c r="H22" s="336" t="n"/>
    </row>
    <row r="23" ht="28" customHeight="1">
      <c r="A23" s="334" t="inlineStr"/>
      <c r="B23" s="336" t="n"/>
      <c r="C23" s="336" t="n"/>
      <c r="D23" s="336" t="n"/>
      <c r="E23" s="300" t="inlineStr">
        <is>
          <t>Budget</t>
        </is>
      </c>
      <c r="F23" s="335" t="inlineStr">
        <is>
          <t>SP 活動預算維持不變，待 TACOS 下降再考慮增加</t>
        </is>
      </c>
      <c r="G23" s="336" t="n"/>
      <c r="H23" s="336" t="n"/>
    </row>
    <row r="24" ht="28" customHeight="1">
      <c r="A24" s="334" t="inlineStr"/>
      <c r="B24" s="336" t="n"/>
      <c r="C24" s="336" t="n"/>
      <c r="D24" s="336" t="n"/>
      <c r="E24" s="300" t="inlineStr">
        <is>
          <t>Review</t>
        </is>
      </c>
      <c r="F24" s="335" t="inlineStr">
        <is>
          <t>檢查競品 listing 定價，評估是否需要調整售價提高轉換率</t>
        </is>
      </c>
      <c r="G24" s="336" t="n"/>
      <c r="H24" s="336" t="n"/>
    </row>
    <row r="25" ht="4" customHeight="1">
      <c r="A25" s="333" t="n"/>
      <c r="B25" s="333" t="n"/>
      <c r="C25" s="333" t="n"/>
      <c r="D25" s="333" t="n"/>
      <c r="E25" s="333" t="n"/>
      <c r="F25" s="333" t="n"/>
      <c r="G25" s="333" t="n"/>
      <c r="H25" s="333" t="n"/>
    </row>
    <row r="26" ht="28" customHeight="1">
      <c r="A26" s="334" t="inlineStr"/>
      <c r="B26" s="299" t="inlineStr">
        <is>
          <t>M8 Case</t>
        </is>
      </c>
      <c r="C26" s="298" t="inlineStr">
        <is>
          <t>⚠️ Question</t>
        </is>
      </c>
      <c r="D26" s="307" t="inlineStr">
        <is>
          <t>本週執行</t>
        </is>
      </c>
      <c r="E26" s="300" t="inlineStr">
        <is>
          <t>CPC</t>
        </is>
      </c>
      <c r="F26" s="335" t="inlineStr">
        <is>
          <t>下載 SP Bulk File → 找出 ACOS ≥85% 的關鍵字 → Bid × 0.8（降 20%）</t>
        </is>
      </c>
      <c r="G26" s="301" t="n">
        <v>1749</v>
      </c>
      <c r="H26" s="302" t="n">
        <v>0.284</v>
      </c>
    </row>
    <row r="27" ht="28" customHeight="1">
      <c r="A27" s="334" t="inlineStr"/>
      <c r="B27" s="336" t="n"/>
      <c r="C27" s="336" t="n"/>
      <c r="D27" s="336" t="n"/>
      <c r="E27" s="300" t="inlineStr">
        <is>
          <t>Pause KW</t>
        </is>
      </c>
      <c r="F27" s="335" t="inlineStr">
        <is>
          <t>TACOS ≥85% 且過去 14 天無轉換的關鍵字 → 狀態改為 Paused</t>
        </is>
      </c>
      <c r="G27" s="336" t="n"/>
      <c r="H27" s="336" t="n"/>
    </row>
    <row r="28" ht="28" customHeight="1">
      <c r="A28" s="334" t="inlineStr"/>
      <c r="B28" s="336" t="n"/>
      <c r="C28" s="336" t="n"/>
      <c r="D28" s="336" t="n"/>
      <c r="E28" s="300" t="inlineStr">
        <is>
          <t>Budget</t>
        </is>
      </c>
      <c r="F28" s="335" t="inlineStr">
        <is>
          <t>SP 活動預算維持不變，待 TACOS 下降再考慮增加</t>
        </is>
      </c>
      <c r="G28" s="336" t="n"/>
      <c r="H28" s="336" t="n"/>
    </row>
    <row r="29" ht="28" customHeight="1">
      <c r="A29" s="334" t="inlineStr"/>
      <c r="B29" s="336" t="n"/>
      <c r="C29" s="336" t="n"/>
      <c r="D29" s="336" t="n"/>
      <c r="E29" s="300" t="inlineStr">
        <is>
          <t>Review</t>
        </is>
      </c>
      <c r="F29" s="335" t="inlineStr">
        <is>
          <t>檢查競品 listing 定價，評估是否需要調整售價提高轉換率</t>
        </is>
      </c>
      <c r="G29" s="336" t="n"/>
      <c r="H29" s="336" t="n"/>
    </row>
    <row r="30" ht="4" customHeight="1">
      <c r="A30" s="333" t="n"/>
      <c r="B30" s="333" t="n"/>
      <c r="C30" s="333" t="n"/>
      <c r="D30" s="333" t="n"/>
      <c r="E30" s="333" t="n"/>
      <c r="F30" s="333" t="n"/>
      <c r="G30" s="333" t="n"/>
      <c r="H30" s="333" t="n"/>
    </row>
    <row r="31" ht="15" customHeight="1">
      <c r="A31" s="308" t="inlineStr">
        <is>
          <t xml:space="preserve">  🔴 Cut  —  低銷售 · 高 TACOS</t>
        </is>
      </c>
    </row>
    <row r="32" ht="28" customHeight="1">
      <c r="A32" s="337" t="inlineStr"/>
      <c r="B32" s="310" t="inlineStr">
        <is>
          <t>S2503R 120mm Fan</t>
        </is>
      </c>
      <c r="C32" s="309" t="inlineStr">
        <is>
          <t>🔴 Cut</t>
        </is>
      </c>
      <c r="D32" s="318" t="inlineStr">
        <is>
          <t>本週執行</t>
        </is>
      </c>
      <c r="E32" s="311" t="inlineStr">
        <is>
          <t>Price</t>
        </is>
      </c>
      <c r="F32" s="338" t="inlineStr">
        <is>
          <t>在 Seller Central 將售價下調 $0.50，觀察轉換率變化</t>
        </is>
      </c>
      <c r="G32" s="312" t="n">
        <v>816.2</v>
      </c>
      <c r="H32" s="313" t="n">
        <v>0.154</v>
      </c>
    </row>
    <row r="33" ht="28" customHeight="1">
      <c r="A33" s="337" t="inlineStr"/>
      <c r="B33" s="339" t="n"/>
      <c r="C33" s="339" t="n"/>
      <c r="D33" s="339" t="n"/>
      <c r="E33" s="311" t="inlineStr">
        <is>
          <t>Coupon</t>
        </is>
      </c>
      <c r="F33" s="338" t="inlineStr">
        <is>
          <t>建立 Coupon 折扣（建議 5–10%）→ 提升搜尋結果曝光</t>
        </is>
      </c>
      <c r="G33" s="339" t="n"/>
      <c r="H33" s="339" t="n"/>
    </row>
    <row r="34" ht="28" customHeight="1">
      <c r="A34" s="337" t="inlineStr"/>
      <c r="B34" s="339" t="n"/>
      <c r="C34" s="339" t="n"/>
      <c r="D34" s="339" t="n"/>
      <c r="E34" s="311" t="inlineStr">
        <is>
          <t>Deal</t>
        </is>
      </c>
      <c r="F34" s="338" t="inlineStr">
        <is>
          <t>申請 Prime Exclusive Discount 或 Lightning Deal（需提前 2 週申請）</t>
        </is>
      </c>
      <c r="G34" s="339" t="n"/>
      <c r="H34" s="339" t="n"/>
    </row>
    <row r="35" ht="28" customHeight="1">
      <c r="A35" s="337" t="inlineStr"/>
      <c r="B35" s="339" t="n"/>
      <c r="C35" s="339" t="n"/>
      <c r="D35" s="339" t="n"/>
      <c r="E35" s="311" t="inlineStr">
        <is>
          <t>SP Bid</t>
        </is>
      </c>
      <c r="F35" s="338" t="inlineStr">
        <is>
          <t>下載 SP Bulk File → 全部 Keyword Bid 降至 $2.00 上限</t>
        </is>
      </c>
      <c r="G35" s="339" t="n"/>
      <c r="H35" s="339" t="n"/>
    </row>
    <row r="36" ht="4" customHeight="1">
      <c r="A36" s="333" t="n"/>
      <c r="B36" s="333" t="n"/>
      <c r="C36" s="333" t="n"/>
      <c r="D36" s="333" t="n"/>
      <c r="E36" s="333" t="n"/>
      <c r="F36" s="333" t="n"/>
      <c r="G36" s="333" t="n"/>
      <c r="H36" s="333" t="n"/>
    </row>
    <row r="37" ht="28" customHeight="1">
      <c r="A37" s="337" t="inlineStr"/>
      <c r="B37" s="310" t="inlineStr">
        <is>
          <t>M4 King Arthur</t>
        </is>
      </c>
      <c r="C37" s="309" t="inlineStr">
        <is>
          <t>🔴 Cut</t>
        </is>
      </c>
      <c r="D37" s="318" t="inlineStr">
        <is>
          <t>本週執行</t>
        </is>
      </c>
      <c r="E37" s="311" t="inlineStr">
        <is>
          <t>Price</t>
        </is>
      </c>
      <c r="F37" s="338" t="inlineStr">
        <is>
          <t>在 Seller Central 將售價下調 $0.50，觀察轉換率變化</t>
        </is>
      </c>
      <c r="G37" s="312" t="n">
        <v>699.3</v>
      </c>
      <c r="H37" s="313" t="n">
        <v>0.745</v>
      </c>
    </row>
    <row r="38" ht="28" customHeight="1">
      <c r="A38" s="337" t="inlineStr"/>
      <c r="B38" s="339" t="n"/>
      <c r="C38" s="339" t="n"/>
      <c r="D38" s="339" t="n"/>
      <c r="E38" s="311" t="inlineStr">
        <is>
          <t>Coupon</t>
        </is>
      </c>
      <c r="F38" s="338" t="inlineStr">
        <is>
          <t>建立 Coupon 折扣（建議 5–10%）→ 提升搜尋結果曝光</t>
        </is>
      </c>
      <c r="G38" s="339" t="n"/>
      <c r="H38" s="339" t="n"/>
    </row>
    <row r="39" ht="28" customHeight="1">
      <c r="A39" s="337" t="inlineStr"/>
      <c r="B39" s="339" t="n"/>
      <c r="C39" s="339" t="n"/>
      <c r="D39" s="339" t="n"/>
      <c r="E39" s="311" t="inlineStr">
        <is>
          <t>Deal</t>
        </is>
      </c>
      <c r="F39" s="338" t="inlineStr">
        <is>
          <t>申請 Prime Exclusive Discount 或 Lightning Deal（需提前 2 週申請）</t>
        </is>
      </c>
      <c r="G39" s="339" t="n"/>
      <c r="H39" s="339" t="n"/>
    </row>
    <row r="40" ht="28" customHeight="1">
      <c r="A40" s="337" t="inlineStr"/>
      <c r="B40" s="339" t="n"/>
      <c r="C40" s="339" t="n"/>
      <c r="D40" s="339" t="n"/>
      <c r="E40" s="311" t="inlineStr">
        <is>
          <t>SP Bid</t>
        </is>
      </c>
      <c r="F40" s="338" t="inlineStr">
        <is>
          <t>下載 SP Bulk File → 全部 Keyword Bid 降至 $2.00 上限</t>
        </is>
      </c>
      <c r="G40" s="339" t="n"/>
      <c r="H40" s="339" t="n"/>
    </row>
    <row r="41" ht="4" customHeight="1">
      <c r="A41" s="333" t="n"/>
      <c r="B41" s="333" t="n"/>
      <c r="C41" s="333" t="n"/>
      <c r="D41" s="333" t="n"/>
      <c r="E41" s="333" t="n"/>
      <c r="F41" s="333" t="n"/>
      <c r="G41" s="333" t="n"/>
      <c r="H41" s="333" t="n"/>
    </row>
    <row r="42" ht="28" customHeight="1">
      <c r="A42" s="337" t="inlineStr"/>
      <c r="B42" s="310" t="inlineStr">
        <is>
          <t>S3805 Fan</t>
        </is>
      </c>
      <c r="C42" s="309" t="inlineStr">
        <is>
          <t>🔴 Cut</t>
        </is>
      </c>
      <c r="D42" s="318" t="inlineStr">
        <is>
          <t>本週執行</t>
        </is>
      </c>
      <c r="E42" s="311" t="inlineStr">
        <is>
          <t>Price</t>
        </is>
      </c>
      <c r="F42" s="338" t="inlineStr">
        <is>
          <t>在 Seller Central 將售價下調 $0.50，觀察轉換率變化</t>
        </is>
      </c>
      <c r="G42" s="312" t="n">
        <v>19.9</v>
      </c>
      <c r="H42" s="313" t="n">
        <v>0.6679999999999999</v>
      </c>
    </row>
    <row r="43" ht="28" customHeight="1">
      <c r="A43" s="337" t="inlineStr"/>
      <c r="B43" s="339" t="n"/>
      <c r="C43" s="339" t="n"/>
      <c r="D43" s="339" t="n"/>
      <c r="E43" s="311" t="inlineStr">
        <is>
          <t>Coupon</t>
        </is>
      </c>
      <c r="F43" s="338" t="inlineStr">
        <is>
          <t>建立 Coupon 折扣（建議 5–10%）→ 提升搜尋結果曝光</t>
        </is>
      </c>
      <c r="G43" s="339" t="n"/>
      <c r="H43" s="339" t="n"/>
    </row>
    <row r="44" ht="28" customHeight="1">
      <c r="A44" s="337" t="inlineStr"/>
      <c r="B44" s="339" t="n"/>
      <c r="C44" s="339" t="n"/>
      <c r="D44" s="339" t="n"/>
      <c r="E44" s="311" t="inlineStr">
        <is>
          <t>Deal</t>
        </is>
      </c>
      <c r="F44" s="338" t="inlineStr">
        <is>
          <t>申請 Prime Exclusive Discount 或 Lightning Deal（需提前 2 週申請）</t>
        </is>
      </c>
      <c r="G44" s="339" t="n"/>
      <c r="H44" s="339" t="n"/>
    </row>
    <row r="45" ht="28" customHeight="1">
      <c r="A45" s="337" t="inlineStr"/>
      <c r="B45" s="339" t="n"/>
      <c r="C45" s="339" t="n"/>
      <c r="D45" s="339" t="n"/>
      <c r="E45" s="311" t="inlineStr">
        <is>
          <t>SP Bid</t>
        </is>
      </c>
      <c r="F45" s="338" t="inlineStr">
        <is>
          <t>下載 SP Bulk File → 全部 Keyword Bid 降至 $2.00 上限</t>
        </is>
      </c>
      <c r="G45" s="339" t="n"/>
      <c r="H45" s="339" t="n"/>
    </row>
    <row r="46" ht="4" customHeight="1">
      <c r="A46" s="333" t="n"/>
      <c r="B46" s="333" t="n"/>
      <c r="C46" s="333" t="n"/>
      <c r="D46" s="333" t="n"/>
      <c r="E46" s="333" t="n"/>
      <c r="F46" s="333" t="n"/>
      <c r="G46" s="333" t="n"/>
      <c r="H46" s="333" t="n"/>
    </row>
    <row r="47" ht="15" customHeight="1">
      <c r="A47" s="319" t="inlineStr">
        <is>
          <t xml:space="preserve">  💤 Potential  —  低銷售 · 低 TACOS</t>
        </is>
      </c>
    </row>
    <row r="48" ht="28" customHeight="1">
      <c r="A48" s="340" t="inlineStr"/>
      <c r="B48" s="321" t="inlineStr">
        <is>
          <t>S2503 120mm Fan</t>
        </is>
      </c>
      <c r="C48" s="320" t="inlineStr">
        <is>
          <t>💤 Potential</t>
        </is>
      </c>
      <c r="D48" s="329" t="inlineStr">
        <is>
          <t>下週執行</t>
        </is>
      </c>
      <c r="E48" s="322" t="inlineStr">
        <is>
          <t>SP</t>
        </is>
      </c>
      <c r="F48" s="341" t="inlineStr">
        <is>
          <t>新建 SP Auto campaign，日預算 $10，CPC 出價 $2.00，30天跑數據</t>
        </is>
      </c>
      <c r="G48" s="323" t="n">
        <v>1227.3</v>
      </c>
      <c r="H48" s="324" t="n">
        <v>0.035</v>
      </c>
    </row>
    <row r="49" ht="28" customHeight="1">
      <c r="A49" s="340" t="inlineStr"/>
      <c r="B49" s="342" t="n"/>
      <c r="C49" s="342" t="n"/>
      <c r="D49" s="342" t="n"/>
      <c r="E49" s="322" t="inlineStr">
        <is>
          <t>SB</t>
        </is>
      </c>
      <c r="F49" s="341" t="inlineStr">
        <is>
          <t>新建 SB Banner campaign，指向此產品 Store Page，CPC $2.00</t>
        </is>
      </c>
      <c r="G49" s="342" t="n"/>
      <c r="H49" s="342" t="n"/>
    </row>
    <row r="50" ht="28" customHeight="1">
      <c r="A50" s="340" t="inlineStr"/>
      <c r="B50" s="342" t="n"/>
      <c r="C50" s="342" t="n"/>
      <c r="D50" s="342" t="n"/>
      <c r="E50" s="322" t="inlineStr">
        <is>
          <t>SD</t>
        </is>
      </c>
      <c r="F50" s="341" t="inlineStr">
        <is>
          <t>新建 SD Audience campaign，目標 Competitor ASIN 的瀏覽受眾</t>
        </is>
      </c>
      <c r="G50" s="342" t="n"/>
      <c r="H50" s="342" t="n"/>
    </row>
    <row r="51" ht="28" customHeight="1">
      <c r="A51" s="340" t="inlineStr"/>
      <c r="B51" s="342" t="n"/>
      <c r="C51" s="342" t="n"/>
      <c r="D51" s="342" t="n"/>
      <c r="E51" s="322" t="inlineStr">
        <is>
          <t>AMC</t>
        </is>
      </c>
      <c r="F51" s="341" t="inlineStr">
        <is>
          <t>建立 AMC Lookalike 受眾 → 相似購買行為 → 套用至 SD campaign</t>
        </is>
      </c>
      <c r="G51" s="342" t="n"/>
      <c r="H51" s="342" t="n"/>
    </row>
    <row r="52" ht="28" customHeight="1">
      <c r="A52" s="340" t="inlineStr"/>
      <c r="B52" s="342" t="n"/>
      <c r="C52" s="342" t="n"/>
      <c r="D52" s="342" t="n"/>
      <c r="E52" s="322" t="inlineStr">
        <is>
          <t>KW</t>
        </is>
      </c>
      <c r="F52" s="341" t="inlineStr">
        <is>
          <t>用現有暢銷產品的高轉換 KW 根詞，建立 SP Exact Match campaign</t>
        </is>
      </c>
      <c r="G52" s="342" t="n"/>
      <c r="H52" s="342" t="n"/>
    </row>
    <row r="53" ht="4" customHeight="1">
      <c r="A53" s="333" t="n"/>
      <c r="B53" s="333" t="n"/>
      <c r="C53" s="333" t="n"/>
      <c r="D53" s="333" t="n"/>
      <c r="E53" s="333" t="n"/>
      <c r="F53" s="333" t="n"/>
      <c r="G53" s="333" t="n"/>
      <c r="H53" s="333" t="n"/>
    </row>
  </sheetData>
  <mergeCells count="5">
    <mergeCell ref="A4:H4"/>
    <mergeCell ref="A15:H15"/>
    <mergeCell ref="A47:H47"/>
    <mergeCell ref="A1:H1"/>
    <mergeCell ref="A31:H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2026-04-17T07:09:12Z</dcterms:created>
  <dcterms:modified xmlns:dcterms="http://purl.org/dc/terms/" xmlns:xsi="http://www.w3.org/2001/XMLSchema-instance" xsi:type="dcterms:W3CDTF">2026-04-17T07:09:13Z</dcterms:modified>
</cp:coreProperties>
</file>