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📊 4W Summary" sheetId="1" state="visible" r:id="rId1"/>
    <sheet xmlns:r="http://schemas.openxmlformats.org/officeDocument/2006/relationships" name="📋 Weekly Raw Data" sheetId="2" state="visible" r:id="rId2"/>
    <sheet xmlns:r="http://schemas.openxmlformats.org/officeDocument/2006/relationships" name="🔍 Child ASIN Detail" sheetId="3" state="visible" r:id="rId3"/>
    <sheet xmlns:r="http://schemas.openxmlformats.org/officeDocument/2006/relationships" name="📈 WoW Change" sheetId="4" state="visible" r:id="rId4"/>
    <sheet xmlns:r="http://schemas.openxmlformats.org/officeDocument/2006/relationships" name="🎯 SB Attribution" sheetId="5" state="visible" r:id="rId5"/>
    <sheet xmlns:r="http://schemas.openxmlformats.org/officeDocument/2006/relationships" name="🎯 產品象限" sheetId="6" state="visible" r:id="rId6"/>
    <sheet xmlns:r="http://schemas.openxmlformats.org/officeDocument/2006/relationships" name="✅ 行動方案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0.0"/>
    <numFmt numFmtId="166" formatCode="+0.0%;-0.0%;0.0%"/>
  </numFmts>
  <fonts count="15">
    <font>
      <name val="Calibri"/>
      <family val="2"/>
      <color theme="1"/>
      <sz val="11"/>
      <scheme val="minor"/>
    </font>
    <font>
      <name val="Arial"/>
      <b val="1"/>
      <color rgb="000f172a"/>
      <sz val="12"/>
    </font>
    <font>
      <name val="Arial"/>
      <b val="1"/>
      <color rgb="000f172a"/>
      <sz val="9"/>
    </font>
    <font>
      <name val="Arial"/>
      <b val="1"/>
      <color rgb="00FFFFFF"/>
      <sz val="9"/>
    </font>
    <font>
      <name val="Arial"/>
      <b val="1"/>
      <color rgb="000f172a"/>
      <sz val="10"/>
    </font>
    <font>
      <name val="Arial"/>
      <color rgb="0064748b"/>
      <sz val="9"/>
    </font>
    <font>
      <name val="Arial"/>
      <color rgb="000f172a"/>
      <sz val="9"/>
    </font>
    <font>
      <name val="Arial"/>
      <b val="1"/>
      <color rgb="00dc2626"/>
      <sz val="9"/>
    </font>
    <font>
      <name val="Arial"/>
      <b val="1"/>
      <color rgb="0015803d"/>
      <sz val="9"/>
    </font>
    <font>
      <name val="Arial"/>
      <b val="1"/>
      <color rgb="00b45309"/>
      <sz val="9"/>
    </font>
    <font>
      <name val="Arial"/>
      <b val="1"/>
      <color rgb="000f172a"/>
      <sz val="11"/>
    </font>
    <font>
      <name val="Arial"/>
      <b val="1"/>
      <color rgb="00FFFFFF"/>
      <sz val="10"/>
    </font>
    <font>
      <name val="Arial"/>
      <b val="1"/>
      <color rgb="00FFFFFF"/>
      <sz val="8"/>
    </font>
    <font>
      <name val="Arial"/>
      <b val="1"/>
      <color rgb="000f172a"/>
      <sz val="8"/>
    </font>
    <font>
      <name val="Arial"/>
      <b val="1"/>
      <color rgb="00d97706"/>
      <sz val="9"/>
    </font>
  </fonts>
  <fills count="34">
    <fill>
      <patternFill/>
    </fill>
    <fill>
      <patternFill patternType="gray125"/>
    </fill>
    <fill>
      <patternFill patternType="solid">
        <fgColor rgb="00f1f5f9"/>
        <bgColor rgb="00f1f5f9"/>
      </patternFill>
    </fill>
    <fill>
      <patternFill patternType="solid">
        <fgColor rgb="00fecaca"/>
        <bgColor rgb="00fecaca"/>
      </patternFill>
    </fill>
    <fill>
      <patternFill patternType="solid">
        <fgColor rgb="0099f6e4"/>
        <bgColor rgb="0099f6e4"/>
      </patternFill>
    </fill>
    <fill>
      <patternFill patternType="solid">
        <fgColor rgb="00c4b5fd"/>
        <bgColor rgb="00c4b5fd"/>
      </patternFill>
    </fill>
    <fill>
      <patternFill patternType="solid">
        <fgColor rgb="006ee7b7"/>
        <bgColor rgb="006ee7b7"/>
      </patternFill>
    </fill>
    <fill>
      <patternFill patternType="solid">
        <fgColor rgb="00fda4af"/>
        <bgColor rgb="00fda4af"/>
      </patternFill>
    </fill>
    <fill>
      <patternFill patternType="solid">
        <fgColor rgb="00bae6fd"/>
        <bgColor rgb="00bae6fd"/>
      </patternFill>
    </fill>
    <fill>
      <patternFill patternType="solid">
        <fgColor rgb="00fde68a"/>
        <bgColor rgb="00fde68a"/>
      </patternFill>
    </fill>
    <fill>
      <patternFill patternType="solid">
        <fgColor rgb="001e3a5f"/>
        <bgColor rgb="001e3a5f"/>
      </patternFill>
    </fill>
    <fill>
      <patternFill patternType="solid">
        <fgColor rgb="00f8fafc"/>
        <bgColor rgb="00f8fafc"/>
      </patternFill>
    </fill>
    <fill>
      <patternFill patternType="solid">
        <fgColor rgb="00fef2f2"/>
        <bgColor rgb="00fef2f2"/>
      </patternFill>
    </fill>
    <fill>
      <patternFill patternType="solid">
        <fgColor rgb="00f0fdfa"/>
        <bgColor rgb="00f0fdfa"/>
      </patternFill>
    </fill>
    <fill>
      <patternFill patternType="solid">
        <fgColor rgb="00f5f3ff"/>
        <bgColor rgb="00f5f3ff"/>
      </patternFill>
    </fill>
    <fill>
      <patternFill patternType="solid">
        <fgColor rgb="00ecfdf5"/>
        <bgColor rgb="00ecfdf5"/>
      </patternFill>
    </fill>
    <fill>
      <patternFill patternType="solid">
        <fgColor rgb="00fff1f2"/>
        <bgColor rgb="00fff1f2"/>
      </patternFill>
    </fill>
    <fill>
      <patternFill patternType="solid">
        <fgColor rgb="00f0f9ff"/>
        <bgColor rgb="00f0f9ff"/>
      </patternFill>
    </fill>
    <fill>
      <patternFill patternType="solid">
        <fgColor rgb="00fffbeb"/>
        <bgColor rgb="00fffbeb"/>
      </patternFill>
    </fill>
    <fill>
      <patternFill patternType="solid">
        <fgColor rgb="00e0f2fe"/>
        <bgColor rgb="00e0f2fe"/>
      </patternFill>
    </fill>
    <fill>
      <patternFill patternType="solid">
        <fgColor rgb="00ffffff"/>
        <bgColor rgb="00ffffff"/>
      </patternFill>
    </fill>
    <fill>
      <patternFill patternType="solid">
        <fgColor rgb="001e293b"/>
        <bgColor rgb="001e293b"/>
      </patternFill>
    </fill>
    <fill>
      <patternFill patternType="solid">
        <fgColor rgb="001e40af"/>
        <bgColor rgb="001e40af"/>
      </patternFill>
    </fill>
    <fill>
      <patternFill patternType="solid">
        <fgColor rgb="00e2e8f0"/>
        <bgColor rgb="00e2e8f0"/>
      </patternFill>
    </fill>
    <fill>
      <patternFill patternType="solid">
        <fgColor rgb="00dbeafe"/>
        <bgColor rgb="00dbeafe"/>
      </patternFill>
    </fill>
    <fill>
      <patternFill patternType="solid">
        <fgColor rgb="00dcfce7"/>
        <bgColor rgb="00dcfce7"/>
      </patternFill>
    </fill>
    <fill>
      <patternFill patternType="solid">
        <fgColor rgb="00fef9c3"/>
        <bgColor rgb="00fef9c3"/>
      </patternFill>
    </fill>
    <fill>
      <patternFill patternType="solid">
        <fgColor rgb="00ffe4e6"/>
        <bgColor rgb="00ffe4e6"/>
      </patternFill>
    </fill>
    <fill>
      <patternFill patternType="solid">
        <fgColor rgb="0016a34a"/>
        <bgColor rgb="0016a34a"/>
      </patternFill>
    </fill>
    <fill>
      <patternFill patternType="solid">
        <fgColor rgb="00d97706"/>
        <bgColor rgb="00d97706"/>
      </patternFill>
    </fill>
    <fill>
      <patternFill patternType="solid">
        <fgColor rgb="00dc2626"/>
        <bgColor rgb="00dc2626"/>
      </patternFill>
    </fill>
    <fill>
      <patternFill patternType="solid">
        <fgColor rgb="002563eb"/>
        <bgColor rgb="002563eb"/>
      </patternFill>
    </fill>
    <fill>
      <patternFill patternType="solid">
        <fgColor rgb="00fff8e1"/>
        <bgColor rgb="00fff8e1"/>
      </patternFill>
    </fill>
    <fill>
      <patternFill patternType="solid">
        <fgColor rgb="00fdecea"/>
        <bgColor rgb="00fdece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3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2" fillId="4" borderId="0" applyAlignment="1" pivotButton="0" quotePrefix="0" xfId="0">
      <alignment horizontal="center" vertical="center"/>
    </xf>
    <xf numFmtId="0" fontId="2" fillId="5" borderId="0" applyAlignment="1" pivotButton="0" quotePrefix="0" xfId="0">
      <alignment horizontal="center" vertical="center"/>
    </xf>
    <xf numFmtId="0" fontId="2" fillId="6" borderId="0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0" fontId="2" fillId="8" borderId="0" applyAlignment="1" pivotButton="0" quotePrefix="0" xfId="0">
      <alignment horizontal="center" vertical="center"/>
    </xf>
    <xf numFmtId="0" fontId="2" fillId="9" borderId="0" applyAlignment="1" pivotButton="0" quotePrefix="0" xfId="0">
      <alignment horizontal="center" vertical="center"/>
    </xf>
    <xf numFmtId="0" fontId="3" fillId="1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4" fillId="11" borderId="0" applyAlignment="1" pivotButton="0" quotePrefix="0" xfId="0">
      <alignment horizontal="left" vertical="center"/>
    </xf>
    <xf numFmtId="0" fontId="5" fillId="11" borderId="0" applyAlignment="1" pivotButton="0" quotePrefix="0" xfId="0">
      <alignment horizontal="center" vertical="center"/>
    </xf>
    <xf numFmtId="3" fontId="6" fillId="12" borderId="0" applyAlignment="1" pivotButton="0" quotePrefix="0" xfId="0">
      <alignment horizontal="right" vertical="center"/>
    </xf>
    <xf numFmtId="164" fontId="7" fillId="12" borderId="0" applyAlignment="1" pivotButton="0" quotePrefix="0" xfId="0">
      <alignment horizontal="right" vertical="center"/>
    </xf>
    <xf numFmtId="3" fontId="6" fillId="13" borderId="0" applyAlignment="1" pivotButton="0" quotePrefix="0" xfId="0">
      <alignment horizontal="right" vertical="center"/>
    </xf>
    <xf numFmtId="164" fontId="7" fillId="13" borderId="0" applyAlignment="1" pivotButton="0" quotePrefix="0" xfId="0">
      <alignment horizontal="right" vertical="center"/>
    </xf>
    <xf numFmtId="3" fontId="6" fillId="14" borderId="0" applyAlignment="1" pivotButton="0" quotePrefix="0" xfId="0">
      <alignment horizontal="right" vertical="center"/>
    </xf>
    <xf numFmtId="164" fontId="7" fillId="14" borderId="0" applyAlignment="1" pivotButton="0" quotePrefix="0" xfId="0">
      <alignment horizontal="right" vertical="center"/>
    </xf>
    <xf numFmtId="3" fontId="6" fillId="15" borderId="0" applyAlignment="1" pivotButton="0" quotePrefix="0" xfId="0">
      <alignment horizontal="right" vertical="center"/>
    </xf>
    <xf numFmtId="164" fontId="7" fillId="15" borderId="0" applyAlignment="1" pivotButton="0" quotePrefix="0" xfId="0">
      <alignment horizontal="right" vertical="center"/>
    </xf>
    <xf numFmtId="3" fontId="6" fillId="16" borderId="0" applyAlignment="1" pivotButton="0" quotePrefix="0" xfId="0">
      <alignment horizontal="right" vertical="center"/>
    </xf>
    <xf numFmtId="164" fontId="7" fillId="16" borderId="0" applyAlignment="1" pivotButton="0" quotePrefix="0" xfId="0">
      <alignment horizontal="right" vertical="center"/>
    </xf>
    <xf numFmtId="3" fontId="6" fillId="17" borderId="0" applyAlignment="1" pivotButton="0" quotePrefix="0" xfId="0">
      <alignment horizontal="right" vertical="center"/>
    </xf>
    <xf numFmtId="164" fontId="7" fillId="17" borderId="0" applyAlignment="1" pivotButton="0" quotePrefix="0" xfId="0">
      <alignment horizontal="right" vertical="center"/>
    </xf>
    <xf numFmtId="3" fontId="6" fillId="18" borderId="0" applyAlignment="1" pivotButton="0" quotePrefix="0" xfId="0">
      <alignment horizontal="right" vertical="center"/>
    </xf>
    <xf numFmtId="164" fontId="7" fillId="18" borderId="0" applyAlignment="1" pivotButton="0" quotePrefix="0" xfId="0">
      <alignment horizontal="right" vertical="center"/>
    </xf>
    <xf numFmtId="164" fontId="8" fillId="18" borderId="0" applyAlignment="1" pivotButton="0" quotePrefix="0" xfId="0">
      <alignment horizontal="right" vertical="center"/>
    </xf>
    <xf numFmtId="164" fontId="8" fillId="16" borderId="0" applyAlignment="1" pivotButton="0" quotePrefix="0" xfId="0">
      <alignment horizontal="right" vertical="center"/>
    </xf>
    <xf numFmtId="3" fontId="4" fillId="19" borderId="0" applyAlignment="1" pivotButton="0" quotePrefix="0" xfId="0">
      <alignment horizontal="right" vertical="center"/>
    </xf>
    <xf numFmtId="164" fontId="8" fillId="19" borderId="0" applyAlignment="1" pivotButton="0" quotePrefix="0" xfId="0">
      <alignment horizontal="right" vertical="center"/>
    </xf>
    <xf numFmtId="0" fontId="4" fillId="20" borderId="0" applyAlignment="1" pivotButton="0" quotePrefix="0" xfId="0">
      <alignment horizontal="left" vertical="center"/>
    </xf>
    <xf numFmtId="0" fontId="5" fillId="20" borderId="0" applyAlignment="1" pivotButton="0" quotePrefix="0" xfId="0">
      <alignment horizontal="center" vertical="center"/>
    </xf>
    <xf numFmtId="164" fontId="9" fillId="17" borderId="0" applyAlignment="1" pivotButton="0" quotePrefix="0" xfId="0">
      <alignment horizontal="right" vertical="center"/>
    </xf>
    <xf numFmtId="164" fontId="8" fillId="12" borderId="0" applyAlignment="1" pivotButton="0" quotePrefix="0" xfId="0">
      <alignment horizontal="right" vertical="center"/>
    </xf>
    <xf numFmtId="164" fontId="8" fillId="13" borderId="0" applyAlignment="1" pivotButton="0" quotePrefix="0" xfId="0">
      <alignment horizontal="right" vertical="center"/>
    </xf>
    <xf numFmtId="164" fontId="8" fillId="15" borderId="0" applyAlignment="1" pivotButton="0" quotePrefix="0" xfId="0">
      <alignment horizontal="right" vertical="center"/>
    </xf>
    <xf numFmtId="164" fontId="9" fillId="16" borderId="0" applyAlignment="1" pivotButton="0" quotePrefix="0" xfId="0">
      <alignment horizontal="right" vertical="center"/>
    </xf>
    <xf numFmtId="164" fontId="8" fillId="17" borderId="0" applyAlignment="1" pivotButton="0" quotePrefix="0" xfId="0">
      <alignment horizontal="right" vertical="center"/>
    </xf>
    <xf numFmtId="0" fontId="3" fillId="21" borderId="0" applyAlignment="1" pivotButton="0" quotePrefix="0" xfId="0">
      <alignment horizontal="left" vertical="center"/>
    </xf>
    <xf numFmtId="3" fontId="3" fillId="21" borderId="0" applyAlignment="1" pivotButton="0" quotePrefix="0" xfId="0">
      <alignment horizontal="right" vertical="center"/>
    </xf>
    <xf numFmtId="164" fontId="3" fillId="21" borderId="0" applyAlignment="1" pivotButton="0" quotePrefix="0" xfId="0">
      <alignment horizontal="right" vertical="center"/>
    </xf>
    <xf numFmtId="0" fontId="10" fillId="2" borderId="0" applyAlignment="1" pivotButton="0" quotePrefix="0" xfId="0">
      <alignment horizontal="left" vertical="center"/>
    </xf>
    <xf numFmtId="0" fontId="11" fillId="22" borderId="0" applyAlignment="1" pivotButton="0" quotePrefix="0" xfId="0">
      <alignment horizontal="center" vertical="center"/>
    </xf>
    <xf numFmtId="0" fontId="6" fillId="12" borderId="0" applyAlignment="1" pivotButton="0" quotePrefix="0" xfId="0">
      <alignment horizontal="left" vertical="center"/>
    </xf>
    <xf numFmtId="0" fontId="5" fillId="12" borderId="0" applyAlignment="1" pivotButton="0" quotePrefix="0" xfId="0">
      <alignment horizontal="center" vertical="center"/>
    </xf>
    <xf numFmtId="0" fontId="2" fillId="12" borderId="0" applyAlignment="1" pivotButton="0" quotePrefix="0" xfId="0">
      <alignment horizontal="center" vertical="center"/>
    </xf>
    <xf numFmtId="4" fontId="6" fillId="12" borderId="0" applyAlignment="1" pivotButton="0" quotePrefix="0" xfId="0">
      <alignment horizontal="right" vertical="center"/>
    </xf>
    <xf numFmtId="165" fontId="7" fillId="12" borderId="0" applyAlignment="1" pivotButton="0" quotePrefix="0" xfId="0">
      <alignment horizontal="right" vertical="center"/>
    </xf>
    <xf numFmtId="165" fontId="5" fillId="12" borderId="0" applyAlignment="1" pivotButton="0" quotePrefix="0" xfId="0">
      <alignment horizontal="right" vertical="center"/>
    </xf>
    <xf numFmtId="4" fontId="5" fillId="12" borderId="0" applyAlignment="1" pivotButton="0" quotePrefix="0" xfId="0">
      <alignment horizontal="right" vertical="center"/>
    </xf>
    <xf numFmtId="0" fontId="6" fillId="13" borderId="0" applyAlignment="1" pivotButton="0" quotePrefix="0" xfId="0">
      <alignment horizontal="left" vertical="center"/>
    </xf>
    <xf numFmtId="0" fontId="5" fillId="13" borderId="0" applyAlignment="1" pivotButton="0" quotePrefix="0" xfId="0">
      <alignment horizontal="center" vertical="center"/>
    </xf>
    <xf numFmtId="0" fontId="2" fillId="13" borderId="0" applyAlignment="1" pivotButton="0" quotePrefix="0" xfId="0">
      <alignment horizontal="center" vertical="center"/>
    </xf>
    <xf numFmtId="4" fontId="6" fillId="13" borderId="0" applyAlignment="1" pivotButton="0" quotePrefix="0" xfId="0">
      <alignment horizontal="right" vertical="center"/>
    </xf>
    <xf numFmtId="4" fontId="7" fillId="13" borderId="0" applyAlignment="1" pivotButton="0" quotePrefix="0" xfId="0">
      <alignment horizontal="right" vertical="center"/>
    </xf>
    <xf numFmtId="165" fontId="7" fillId="13" borderId="0" applyAlignment="1" pivotButton="0" quotePrefix="0" xfId="0">
      <alignment horizontal="right" vertical="center"/>
    </xf>
    <xf numFmtId="165" fontId="5" fillId="13" borderId="0" applyAlignment="1" pivotButton="0" quotePrefix="0" xfId="0">
      <alignment horizontal="right" vertical="center"/>
    </xf>
    <xf numFmtId="4" fontId="5" fillId="13" borderId="0" applyAlignment="1" pivotButton="0" quotePrefix="0" xfId="0">
      <alignment horizontal="right" vertical="center"/>
    </xf>
    <xf numFmtId="0" fontId="6" fillId="14" borderId="0" applyAlignment="1" pivotButton="0" quotePrefix="0" xfId="0">
      <alignment horizontal="left" vertical="center"/>
    </xf>
    <xf numFmtId="0" fontId="5" fillId="14" borderId="0" applyAlignment="1" pivotButton="0" quotePrefix="0" xfId="0">
      <alignment horizontal="center" vertical="center"/>
    </xf>
    <xf numFmtId="0" fontId="2" fillId="14" borderId="0" applyAlignment="1" pivotButton="0" quotePrefix="0" xfId="0">
      <alignment horizontal="center" vertical="center"/>
    </xf>
    <xf numFmtId="4" fontId="6" fillId="14" borderId="0" applyAlignment="1" pivotButton="0" quotePrefix="0" xfId="0">
      <alignment horizontal="right" vertical="center"/>
    </xf>
    <xf numFmtId="4" fontId="7" fillId="14" borderId="0" applyAlignment="1" pivotButton="0" quotePrefix="0" xfId="0">
      <alignment horizontal="right" vertical="center"/>
    </xf>
    <xf numFmtId="165" fontId="7" fillId="14" borderId="0" applyAlignment="1" pivotButton="0" quotePrefix="0" xfId="0">
      <alignment horizontal="right" vertical="center"/>
    </xf>
    <xf numFmtId="165" fontId="5" fillId="14" borderId="0" applyAlignment="1" pivotButton="0" quotePrefix="0" xfId="0">
      <alignment horizontal="right" vertical="center"/>
    </xf>
    <xf numFmtId="4" fontId="5" fillId="14" borderId="0" applyAlignment="1" pivotButton="0" quotePrefix="0" xfId="0">
      <alignment horizontal="right" vertical="center"/>
    </xf>
    <xf numFmtId="0" fontId="6" fillId="15" borderId="0" applyAlignment="1" pivotButton="0" quotePrefix="0" xfId="0">
      <alignment horizontal="left" vertical="center"/>
    </xf>
    <xf numFmtId="0" fontId="5" fillId="15" borderId="0" applyAlignment="1" pivotButton="0" quotePrefix="0" xfId="0">
      <alignment horizontal="center" vertical="center"/>
    </xf>
    <xf numFmtId="0" fontId="2" fillId="15" borderId="0" applyAlignment="1" pivotButton="0" quotePrefix="0" xfId="0">
      <alignment horizontal="center" vertical="center"/>
    </xf>
    <xf numFmtId="4" fontId="6" fillId="15" borderId="0" applyAlignment="1" pivotButton="0" quotePrefix="0" xfId="0">
      <alignment horizontal="right" vertical="center"/>
    </xf>
    <xf numFmtId="4" fontId="7" fillId="15" borderId="0" applyAlignment="1" pivotButton="0" quotePrefix="0" xfId="0">
      <alignment horizontal="right" vertical="center"/>
    </xf>
    <xf numFmtId="165" fontId="7" fillId="15" borderId="0" applyAlignment="1" pivotButton="0" quotePrefix="0" xfId="0">
      <alignment horizontal="right" vertical="center"/>
    </xf>
    <xf numFmtId="165" fontId="5" fillId="15" borderId="0" applyAlignment="1" pivotButton="0" quotePrefix="0" xfId="0">
      <alignment horizontal="right" vertical="center"/>
    </xf>
    <xf numFmtId="4" fontId="5" fillId="15" borderId="0" applyAlignment="1" pivotButton="0" quotePrefix="0" xfId="0">
      <alignment horizontal="right" vertical="center"/>
    </xf>
    <xf numFmtId="0" fontId="6" fillId="16" borderId="0" applyAlignment="1" pivotButton="0" quotePrefix="0" xfId="0">
      <alignment horizontal="left" vertical="center"/>
    </xf>
    <xf numFmtId="0" fontId="5" fillId="16" borderId="0" applyAlignment="1" pivotButton="0" quotePrefix="0" xfId="0">
      <alignment horizontal="center" vertical="center"/>
    </xf>
    <xf numFmtId="0" fontId="2" fillId="16" borderId="0" applyAlignment="1" pivotButton="0" quotePrefix="0" xfId="0">
      <alignment horizontal="center" vertical="center"/>
    </xf>
    <xf numFmtId="4" fontId="6" fillId="16" borderId="0" applyAlignment="1" pivotButton="0" quotePrefix="0" xfId="0">
      <alignment horizontal="right" vertical="center"/>
    </xf>
    <xf numFmtId="165" fontId="7" fillId="16" borderId="0" applyAlignment="1" pivotButton="0" quotePrefix="0" xfId="0">
      <alignment horizontal="right" vertical="center"/>
    </xf>
    <xf numFmtId="165" fontId="5" fillId="16" borderId="0" applyAlignment="1" pivotButton="0" quotePrefix="0" xfId="0">
      <alignment horizontal="right" vertical="center"/>
    </xf>
    <xf numFmtId="4" fontId="5" fillId="16" borderId="0" applyAlignment="1" pivotButton="0" quotePrefix="0" xfId="0">
      <alignment horizontal="right" vertical="center"/>
    </xf>
    <xf numFmtId="0" fontId="6" fillId="17" borderId="0" applyAlignment="1" pivotButton="0" quotePrefix="0" xfId="0">
      <alignment horizontal="left" vertical="center"/>
    </xf>
    <xf numFmtId="0" fontId="5" fillId="17" borderId="0" applyAlignment="1" pivotButton="0" quotePrefix="0" xfId="0">
      <alignment horizontal="center" vertical="center"/>
    </xf>
    <xf numFmtId="0" fontId="2" fillId="17" borderId="0" applyAlignment="1" pivotButton="0" quotePrefix="0" xfId="0">
      <alignment horizontal="center" vertical="center"/>
    </xf>
    <xf numFmtId="4" fontId="6" fillId="17" borderId="0" applyAlignment="1" pivotButton="0" quotePrefix="0" xfId="0">
      <alignment horizontal="right" vertical="center"/>
    </xf>
    <xf numFmtId="165" fontId="7" fillId="17" borderId="0" applyAlignment="1" pivotButton="0" quotePrefix="0" xfId="0">
      <alignment horizontal="right" vertical="center"/>
    </xf>
    <xf numFmtId="165" fontId="5" fillId="17" borderId="0" applyAlignment="1" pivotButton="0" quotePrefix="0" xfId="0">
      <alignment horizontal="right" vertical="center"/>
    </xf>
    <xf numFmtId="4" fontId="5" fillId="17" borderId="0" applyAlignment="1" pivotButton="0" quotePrefix="0" xfId="0">
      <alignment horizontal="right" vertical="center"/>
    </xf>
    <xf numFmtId="0" fontId="6" fillId="18" borderId="0" applyAlignment="1" pivotButton="0" quotePrefix="0" xfId="0">
      <alignment horizontal="left" vertical="center"/>
    </xf>
    <xf numFmtId="0" fontId="5" fillId="18" borderId="0" applyAlignment="1" pivotButton="0" quotePrefix="0" xfId="0">
      <alignment horizontal="center" vertical="center"/>
    </xf>
    <xf numFmtId="0" fontId="2" fillId="18" borderId="0" applyAlignment="1" pivotButton="0" quotePrefix="0" xfId="0">
      <alignment horizontal="center" vertical="center"/>
    </xf>
    <xf numFmtId="4" fontId="6" fillId="18" borderId="0" applyAlignment="1" pivotButton="0" quotePrefix="0" xfId="0">
      <alignment horizontal="right" vertical="center"/>
    </xf>
    <xf numFmtId="165" fontId="7" fillId="18" borderId="0" applyAlignment="1" pivotButton="0" quotePrefix="0" xfId="0">
      <alignment horizontal="right" vertical="center"/>
    </xf>
    <xf numFmtId="165" fontId="5" fillId="18" borderId="0" applyAlignment="1" pivotButton="0" quotePrefix="0" xfId="0">
      <alignment horizontal="right" vertical="center"/>
    </xf>
    <xf numFmtId="4" fontId="5" fillId="18" borderId="0" applyAlignment="1" pivotButton="0" quotePrefix="0" xfId="0">
      <alignment horizontal="right" vertical="center"/>
    </xf>
    <xf numFmtId="165" fontId="8" fillId="18" borderId="0" applyAlignment="1" pivotButton="0" quotePrefix="0" xfId="0">
      <alignment horizontal="right" vertical="center"/>
    </xf>
    <xf numFmtId="165" fontId="8" fillId="16" borderId="0" applyAlignment="1" pivotButton="0" quotePrefix="0" xfId="0">
      <alignment horizontal="right" vertical="center"/>
    </xf>
    <xf numFmtId="0" fontId="2" fillId="23" borderId="0" applyAlignment="1" pivotButton="0" quotePrefix="0" xfId="0">
      <alignment horizontal="left" vertical="center"/>
    </xf>
    <xf numFmtId="0" fontId="5" fillId="23" borderId="0" applyAlignment="1" pivotButton="0" quotePrefix="0" xfId="0">
      <alignment horizontal="center" vertical="center"/>
    </xf>
    <xf numFmtId="0" fontId="2" fillId="23" borderId="0" applyAlignment="1" pivotButton="0" quotePrefix="0" xfId="0">
      <alignment horizontal="center" vertical="center"/>
    </xf>
    <xf numFmtId="4" fontId="4" fillId="23" borderId="0" applyAlignment="1" pivotButton="0" quotePrefix="0" xfId="0">
      <alignment horizontal="right" vertical="center"/>
    </xf>
    <xf numFmtId="3" fontId="4" fillId="23" borderId="0" applyAlignment="1" pivotButton="0" quotePrefix="0" xfId="0">
      <alignment horizontal="right" vertical="center"/>
    </xf>
    <xf numFmtId="165" fontId="2" fillId="23" borderId="0" applyAlignment="1" pivotButton="0" quotePrefix="0" xfId="0">
      <alignment horizontal="right" vertical="center"/>
    </xf>
    <xf numFmtId="4" fontId="2" fillId="23" borderId="0" applyAlignment="1" pivotButton="0" quotePrefix="0" xfId="0">
      <alignment horizontal="right" vertical="center"/>
    </xf>
    <xf numFmtId="4" fontId="7" fillId="12" borderId="0" applyAlignment="1" pivotButton="0" quotePrefix="0" xfId="0">
      <alignment horizontal="right" vertical="center"/>
    </xf>
    <xf numFmtId="4" fontId="7" fillId="16" borderId="0" applyAlignment="1" pivotButton="0" quotePrefix="0" xfId="0">
      <alignment horizontal="right" vertical="center"/>
    </xf>
    <xf numFmtId="4" fontId="7" fillId="17" borderId="0" applyAlignment="1" pivotButton="0" quotePrefix="0" xfId="0">
      <alignment horizontal="right" vertical="center"/>
    </xf>
    <xf numFmtId="165" fontId="9" fillId="17" borderId="0" applyAlignment="1" pivotButton="0" quotePrefix="0" xfId="0">
      <alignment horizontal="right" vertical="center"/>
    </xf>
    <xf numFmtId="165" fontId="8" fillId="12" borderId="0" applyAlignment="1" pivotButton="0" quotePrefix="0" xfId="0">
      <alignment horizontal="right" vertical="center"/>
    </xf>
    <xf numFmtId="165" fontId="8" fillId="13" borderId="0" applyAlignment="1" pivotButton="0" quotePrefix="0" xfId="0">
      <alignment horizontal="right" vertical="center"/>
    </xf>
    <xf numFmtId="165" fontId="8" fillId="15" borderId="0" applyAlignment="1" pivotButton="0" quotePrefix="0" xfId="0">
      <alignment horizontal="right" vertical="center"/>
    </xf>
    <xf numFmtId="165" fontId="9" fillId="16" borderId="0" applyAlignment="1" pivotButton="0" quotePrefix="0" xfId="0">
      <alignment horizontal="right" vertical="center"/>
    </xf>
    <xf numFmtId="165" fontId="8" fillId="17" borderId="0" applyAlignment="1" pivotButton="0" quotePrefix="0" xfId="0">
      <alignment horizontal="right" vertical="center"/>
    </xf>
    <xf numFmtId="0" fontId="5" fillId="12" borderId="0" applyAlignment="1" pivotButton="0" quotePrefix="0" xfId="0">
      <alignment horizontal="left" vertical="center"/>
    </xf>
    <xf numFmtId="164" fontId="6" fillId="12" borderId="0" applyAlignment="1" pivotButton="0" quotePrefix="0" xfId="0">
      <alignment horizontal="right" vertical="center"/>
    </xf>
    <xf numFmtId="49" fontId="5" fillId="12" borderId="0" applyAlignment="1" pivotButton="0" quotePrefix="0" xfId="0">
      <alignment horizontal="right" vertical="center"/>
    </xf>
    <xf numFmtId="3" fontId="5" fillId="12" borderId="0" applyAlignment="1" pivotButton="0" quotePrefix="0" xfId="0">
      <alignment horizontal="right" vertical="center"/>
    </xf>
    <xf numFmtId="0" fontId="5" fillId="13" borderId="0" applyAlignment="1" pivotButton="0" quotePrefix="0" xfId="0">
      <alignment horizontal="left" vertical="center"/>
    </xf>
    <xf numFmtId="49" fontId="6" fillId="13" borderId="0" applyAlignment="1" pivotButton="0" quotePrefix="0" xfId="0">
      <alignment horizontal="right" vertical="center"/>
    </xf>
    <xf numFmtId="49" fontId="5" fillId="13" borderId="0" applyAlignment="1" pivotButton="0" quotePrefix="0" xfId="0">
      <alignment horizontal="right" vertical="center"/>
    </xf>
    <xf numFmtId="3" fontId="5" fillId="13" borderId="0" applyAlignment="1" pivotButton="0" quotePrefix="0" xfId="0">
      <alignment horizontal="right" vertical="center"/>
    </xf>
    <xf numFmtId="0" fontId="5" fillId="14" borderId="0" applyAlignment="1" pivotButton="0" quotePrefix="0" xfId="0">
      <alignment horizontal="left" vertical="center"/>
    </xf>
    <xf numFmtId="49" fontId="6" fillId="14" borderId="0" applyAlignment="1" pivotButton="0" quotePrefix="0" xfId="0">
      <alignment horizontal="right" vertical="center"/>
    </xf>
    <xf numFmtId="49" fontId="5" fillId="14" borderId="0" applyAlignment="1" pivotButton="0" quotePrefix="0" xfId="0">
      <alignment horizontal="right" vertical="center"/>
    </xf>
    <xf numFmtId="3" fontId="5" fillId="14" borderId="0" applyAlignment="1" pivotButton="0" quotePrefix="0" xfId="0">
      <alignment horizontal="right" vertical="center"/>
    </xf>
    <xf numFmtId="0" fontId="5" fillId="15" borderId="0" applyAlignment="1" pivotButton="0" quotePrefix="0" xfId="0">
      <alignment horizontal="left" vertical="center"/>
    </xf>
    <xf numFmtId="49" fontId="6" fillId="15" borderId="0" applyAlignment="1" pivotButton="0" quotePrefix="0" xfId="0">
      <alignment horizontal="right" vertical="center"/>
    </xf>
    <xf numFmtId="49" fontId="5" fillId="15" borderId="0" applyAlignment="1" pivotButton="0" quotePrefix="0" xfId="0">
      <alignment horizontal="right" vertical="center"/>
    </xf>
    <xf numFmtId="3" fontId="5" fillId="15" borderId="0" applyAlignment="1" pivotButton="0" quotePrefix="0" xfId="0">
      <alignment horizontal="right" vertical="center"/>
    </xf>
    <xf numFmtId="0" fontId="5" fillId="16" borderId="0" applyAlignment="1" pivotButton="0" quotePrefix="0" xfId="0">
      <alignment horizontal="left" vertical="center"/>
    </xf>
    <xf numFmtId="164" fontId="6" fillId="16" borderId="0" applyAlignment="1" pivotButton="0" quotePrefix="0" xfId="0">
      <alignment horizontal="right" vertical="center"/>
    </xf>
    <xf numFmtId="3" fontId="5" fillId="16" borderId="0" applyAlignment="1" pivotButton="0" quotePrefix="0" xfId="0">
      <alignment horizontal="right" vertical="center"/>
    </xf>
    <xf numFmtId="0" fontId="5" fillId="17" borderId="0" applyAlignment="1" pivotButton="0" quotePrefix="0" xfId="0">
      <alignment horizontal="left" vertical="center"/>
    </xf>
    <xf numFmtId="164" fontId="6" fillId="17" borderId="0" applyAlignment="1" pivotButton="0" quotePrefix="0" xfId="0">
      <alignment horizontal="right" vertical="center"/>
    </xf>
    <xf numFmtId="3" fontId="5" fillId="17" borderId="0" applyAlignment="1" pivotButton="0" quotePrefix="0" xfId="0">
      <alignment horizontal="right" vertical="center"/>
    </xf>
    <xf numFmtId="0" fontId="5" fillId="18" borderId="0" applyAlignment="1" pivotButton="0" quotePrefix="0" xfId="0">
      <alignment horizontal="left" vertical="center"/>
    </xf>
    <xf numFmtId="49" fontId="6" fillId="18" borderId="0" applyAlignment="1" pivotButton="0" quotePrefix="0" xfId="0">
      <alignment horizontal="right" vertical="center"/>
    </xf>
    <xf numFmtId="49" fontId="5" fillId="18" borderId="0" applyAlignment="1" pivotButton="0" quotePrefix="0" xfId="0">
      <alignment horizontal="right" vertical="center"/>
    </xf>
    <xf numFmtId="3" fontId="5" fillId="18" borderId="0" applyAlignment="1" pivotButton="0" quotePrefix="0" xfId="0">
      <alignment horizontal="right" vertical="center"/>
    </xf>
    <xf numFmtId="164" fontId="6" fillId="13" borderId="0" applyAlignment="1" pivotButton="0" quotePrefix="0" xfId="0">
      <alignment horizontal="right" vertical="center"/>
    </xf>
    <xf numFmtId="164" fontId="6" fillId="14" borderId="0" applyAlignment="1" pivotButton="0" quotePrefix="0" xfId="0">
      <alignment horizontal="right" vertical="center"/>
    </xf>
    <xf numFmtId="164" fontId="6" fillId="15" borderId="0" applyAlignment="1" pivotButton="0" quotePrefix="0" xfId="0">
      <alignment horizontal="right" vertical="center"/>
    </xf>
    <xf numFmtId="164" fontId="6" fillId="18" borderId="0" applyAlignment="1" pivotButton="0" quotePrefix="0" xfId="0">
      <alignment horizontal="right" vertical="center"/>
    </xf>
    <xf numFmtId="49" fontId="6" fillId="12" borderId="0" applyAlignment="1" pivotButton="0" quotePrefix="0" xfId="0">
      <alignment horizontal="right" vertical="center"/>
    </xf>
    <xf numFmtId="49" fontId="6" fillId="16" borderId="0" applyAlignment="1" pivotButton="0" quotePrefix="0" xfId="0">
      <alignment horizontal="right" vertical="center"/>
    </xf>
    <xf numFmtId="49" fontId="5" fillId="16" borderId="0" applyAlignment="1" pivotButton="0" quotePrefix="0" xfId="0">
      <alignment horizontal="right" vertical="center"/>
    </xf>
    <xf numFmtId="49" fontId="5" fillId="17" borderId="0" applyAlignment="1" pivotButton="0" quotePrefix="0" xfId="0">
      <alignment horizontal="right" vertical="center"/>
    </xf>
    <xf numFmtId="49" fontId="6" fillId="17" borderId="0" applyAlignment="1" pivotButton="0" quotePrefix="0" xfId="0">
      <alignment horizontal="right" vertical="center"/>
    </xf>
    <xf numFmtId="0" fontId="2" fillId="24" borderId="0" applyAlignment="1" pivotButton="0" quotePrefix="0" xfId="0">
      <alignment horizontal="center" vertical="center"/>
    </xf>
    <xf numFmtId="0" fontId="2" fillId="25" borderId="0" applyAlignment="1" pivotButton="0" quotePrefix="0" xfId="0">
      <alignment horizontal="center" vertical="center"/>
    </xf>
    <xf numFmtId="0" fontId="2" fillId="26" borderId="0" applyAlignment="1" pivotButton="0" quotePrefix="0" xfId="0">
      <alignment horizontal="center" vertical="center"/>
    </xf>
    <xf numFmtId="0" fontId="2" fillId="27" borderId="0" applyAlignment="1" pivotButton="0" quotePrefix="0" xfId="0">
      <alignment horizontal="center" vertical="center"/>
    </xf>
    <xf numFmtId="0" fontId="2" fillId="24" borderId="0" applyAlignment="1" pivotButton="0" quotePrefix="0" xfId="0">
      <alignment horizontal="right" vertical="center"/>
    </xf>
    <xf numFmtId="0" fontId="2" fillId="25" borderId="0" applyAlignment="1" pivotButton="0" quotePrefix="0" xfId="0">
      <alignment horizontal="right" vertical="center"/>
    </xf>
    <xf numFmtId="0" fontId="2" fillId="26" borderId="0" applyAlignment="1" pivotButton="0" quotePrefix="0" xfId="0">
      <alignment horizontal="right" vertical="center"/>
    </xf>
    <xf numFmtId="0" fontId="2" fillId="27" borderId="0" applyAlignment="1" pivotButton="0" quotePrefix="0" xfId="0">
      <alignment horizontal="right" vertical="center"/>
    </xf>
    <xf numFmtId="0" fontId="5" fillId="20" borderId="0" applyAlignment="1" pivotButton="0" quotePrefix="0" xfId="0">
      <alignment horizontal="left" vertical="center"/>
    </xf>
    <xf numFmtId="3" fontId="6" fillId="24" borderId="0" applyAlignment="1" pivotButton="0" quotePrefix="0" xfId="0">
      <alignment horizontal="right" vertical="center"/>
    </xf>
    <xf numFmtId="164" fontId="7" fillId="24" borderId="0" applyAlignment="1" pivotButton="0" quotePrefix="0" xfId="0">
      <alignment horizontal="center" vertical="center"/>
    </xf>
    <xf numFmtId="3" fontId="6" fillId="25" borderId="0" applyAlignment="1" pivotButton="0" quotePrefix="0" xfId="0">
      <alignment horizontal="right" vertical="center"/>
    </xf>
    <xf numFmtId="164" fontId="8" fillId="25" borderId="0" applyAlignment="1" pivotButton="0" quotePrefix="0" xfId="0">
      <alignment horizontal="center" vertical="center"/>
    </xf>
    <xf numFmtId="3" fontId="6" fillId="26" borderId="0" applyAlignment="1" pivotButton="0" quotePrefix="0" xfId="0">
      <alignment horizontal="right" vertical="center"/>
    </xf>
    <xf numFmtId="164" fontId="5" fillId="26" borderId="0" applyAlignment="1" pivotButton="0" quotePrefix="0" xfId="0">
      <alignment horizontal="center" vertical="center"/>
    </xf>
    <xf numFmtId="3" fontId="6" fillId="27" borderId="0" applyAlignment="1" pivotButton="0" quotePrefix="0" xfId="0">
      <alignment horizontal="right" vertical="center"/>
    </xf>
    <xf numFmtId="164" fontId="8" fillId="27" borderId="0" applyAlignment="1" pivotButton="0" quotePrefix="0" xfId="0">
      <alignment horizontal="center" vertical="center"/>
    </xf>
    <xf numFmtId="164" fontId="8" fillId="24" borderId="0" applyAlignment="1" pivotButton="0" quotePrefix="0" xfId="0">
      <alignment horizontal="center" vertical="center"/>
    </xf>
    <xf numFmtId="164" fontId="7" fillId="25" borderId="0" applyAlignment="1" pivotButton="0" quotePrefix="0" xfId="0">
      <alignment horizontal="center" vertical="center"/>
    </xf>
    <xf numFmtId="164" fontId="8" fillId="26" borderId="0" applyAlignment="1" pivotButton="0" quotePrefix="0" xfId="0">
      <alignment horizontal="center" vertical="center"/>
    </xf>
    <xf numFmtId="164" fontId="7" fillId="27" borderId="0" applyAlignment="1" pivotButton="0" quotePrefix="0" xfId="0">
      <alignment horizontal="center" vertical="center"/>
    </xf>
    <xf numFmtId="164" fontId="7" fillId="26" borderId="0" applyAlignment="1" pivotButton="0" quotePrefix="0" xfId="0">
      <alignment horizontal="center" vertical="center"/>
    </xf>
    <xf numFmtId="0" fontId="6" fillId="11" borderId="0" applyAlignment="1" pivotButton="0" quotePrefix="0" xfId="0">
      <alignment horizontal="left" vertical="center"/>
    </xf>
    <xf numFmtId="0" fontId="5" fillId="11" borderId="0" applyAlignment="1" pivotButton="0" quotePrefix="0" xfId="0">
      <alignment horizontal="left" vertical="center"/>
    </xf>
    <xf numFmtId="164" fontId="5" fillId="25" borderId="0" applyAlignment="1" pivotButton="0" quotePrefix="0" xfId="0">
      <alignment horizontal="center" vertical="center"/>
    </xf>
    <xf numFmtId="0" fontId="6" fillId="20" borderId="0" applyAlignment="1" pivotButton="0" quotePrefix="0" xfId="0">
      <alignment horizontal="left" vertical="center"/>
    </xf>
    <xf numFmtId="165" fontId="6" fillId="24" borderId="0" applyAlignment="1" pivotButton="0" quotePrefix="0" xfId="0">
      <alignment horizontal="right" vertical="center"/>
    </xf>
    <xf numFmtId="165" fontId="6" fillId="25" borderId="0" applyAlignment="1" pivotButton="0" quotePrefix="0" xfId="0">
      <alignment horizontal="right" vertical="center"/>
    </xf>
    <xf numFmtId="165" fontId="6" fillId="26" borderId="0" applyAlignment="1" pivotButton="0" quotePrefix="0" xfId="0">
      <alignment horizontal="right" vertical="center"/>
    </xf>
    <xf numFmtId="165" fontId="6" fillId="27" borderId="0" applyAlignment="1" pivotButton="0" quotePrefix="0" xfId="0">
      <alignment horizontal="right" vertical="center"/>
    </xf>
    <xf numFmtId="164" fontId="5" fillId="27" borderId="0" applyAlignment="1" pivotButton="0" quotePrefix="0" xfId="0">
      <alignment horizontal="center" vertical="center"/>
    </xf>
    <xf numFmtId="164" fontId="5" fillId="24" borderId="0" applyAlignment="1" pivotButton="0" quotePrefix="0" xfId="0">
      <alignment horizontal="center" vertical="center"/>
    </xf>
    <xf numFmtId="0" fontId="13" fillId="3" borderId="0" applyAlignment="1" pivotButton="0" quotePrefix="0" xfId="0">
      <alignment horizontal="center" vertical="center"/>
    </xf>
    <xf numFmtId="0" fontId="13" fillId="4" borderId="0" applyAlignment="1" pivotButton="0" quotePrefix="0" xfId="0">
      <alignment horizontal="center" vertical="center"/>
    </xf>
    <xf numFmtId="0" fontId="13" fillId="5" borderId="0" applyAlignment="1" pivotButton="0" quotePrefix="0" xfId="0">
      <alignment horizontal="center" vertical="center"/>
    </xf>
    <xf numFmtId="0" fontId="13" fillId="6" borderId="0" applyAlignment="1" pivotButton="0" quotePrefix="0" xfId="0">
      <alignment horizontal="center" vertical="center"/>
    </xf>
    <xf numFmtId="0" fontId="13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3" fillId="9" borderId="0" applyAlignment="1" pivotButton="0" quotePrefix="0" xfId="0">
      <alignment horizontal="center" vertical="center"/>
    </xf>
    <xf numFmtId="4" fontId="3" fillId="21" borderId="0" applyAlignment="1" pivotButton="0" quotePrefix="0" xfId="0">
      <alignment horizontal="right" vertical="center"/>
    </xf>
    <xf numFmtId="0" fontId="11" fillId="28" borderId="0" applyAlignment="1" pivotButton="0" quotePrefix="0" xfId="0">
      <alignment horizontal="center" vertical="center"/>
    </xf>
    <xf numFmtId="0" fontId="11" fillId="29" borderId="0" applyAlignment="1" pivotButton="0" quotePrefix="0" xfId="0">
      <alignment horizontal="center" vertical="center"/>
    </xf>
    <xf numFmtId="0" fontId="11" fillId="30" borderId="0" applyAlignment="1" pivotButton="0" quotePrefix="0" xfId="0">
      <alignment horizontal="center" vertical="center"/>
    </xf>
    <xf numFmtId="0" fontId="11" fillId="31" borderId="0" applyAlignment="1" pivotButton="0" quotePrefix="0" xfId="0">
      <alignment horizontal="center" vertical="center"/>
    </xf>
    <xf numFmtId="0" fontId="3" fillId="29" borderId="0" applyAlignment="1" pivotButton="0" quotePrefix="0" xfId="0">
      <alignment horizontal="left" vertical="center"/>
    </xf>
    <xf numFmtId="0" fontId="14" fillId="32" borderId="0" applyAlignment="1" pivotButton="0" quotePrefix="0" xfId="0">
      <alignment horizontal="center" vertical="center"/>
    </xf>
    <xf numFmtId="0" fontId="4" fillId="32" borderId="0" applyAlignment="1" pivotButton="0" quotePrefix="0" xfId="0">
      <alignment horizontal="left" vertical="center"/>
    </xf>
    <xf numFmtId="0" fontId="5" fillId="32" borderId="0" applyAlignment="1" pivotButton="0" quotePrefix="0" xfId="0">
      <alignment horizontal="center" vertical="center"/>
    </xf>
    <xf numFmtId="3" fontId="6" fillId="32" borderId="0" applyAlignment="1" pivotButton="0" quotePrefix="0" xfId="0">
      <alignment horizontal="right" vertical="center"/>
    </xf>
    <xf numFmtId="164" fontId="7" fillId="32" borderId="0" applyAlignment="1" pivotButton="0" quotePrefix="0" xfId="0">
      <alignment horizontal="right" vertical="center"/>
    </xf>
    <xf numFmtId="3" fontId="5" fillId="32" borderId="0" applyAlignment="1" pivotButton="0" quotePrefix="0" xfId="0">
      <alignment horizontal="center" vertical="center"/>
    </xf>
    <xf numFmtId="166" fontId="8" fillId="32" borderId="0" applyAlignment="1" pivotButton="0" quotePrefix="0" xfId="0">
      <alignment horizontal="right" vertical="center"/>
    </xf>
    <xf numFmtId="3" fontId="5" fillId="32" borderId="0" applyAlignment="1" pivotButton="0" quotePrefix="0" xfId="0">
      <alignment horizontal="right" vertical="center"/>
    </xf>
    <xf numFmtId="0" fontId="6" fillId="32" borderId="0" applyAlignment="1" pivotButton="0" quotePrefix="0" xfId="0">
      <alignment horizontal="left" vertical="center"/>
    </xf>
    <xf numFmtId="0" fontId="8" fillId="32" borderId="0" applyAlignment="1" pivotButton="0" quotePrefix="0" xfId="0">
      <alignment horizontal="center" vertical="center"/>
    </xf>
    <xf numFmtId="0" fontId="3" fillId="30" borderId="0" applyAlignment="1" pivotButton="0" quotePrefix="0" xfId="0">
      <alignment horizontal="left" vertical="center"/>
    </xf>
    <xf numFmtId="0" fontId="7" fillId="33" borderId="0" applyAlignment="1" pivotButton="0" quotePrefix="0" xfId="0">
      <alignment horizontal="center" vertical="center"/>
    </xf>
    <xf numFmtId="0" fontId="4" fillId="33" borderId="0" applyAlignment="1" pivotButton="0" quotePrefix="0" xfId="0">
      <alignment horizontal="left" vertical="center"/>
    </xf>
    <xf numFmtId="0" fontId="5" fillId="33" borderId="0" applyAlignment="1" pivotButton="0" quotePrefix="0" xfId="0">
      <alignment horizontal="center" vertical="center"/>
    </xf>
    <xf numFmtId="3" fontId="6" fillId="33" borderId="0" applyAlignment="1" pivotButton="0" quotePrefix="0" xfId="0">
      <alignment horizontal="right" vertical="center"/>
    </xf>
    <xf numFmtId="164" fontId="7" fillId="33" borderId="0" applyAlignment="1" pivotButton="0" quotePrefix="0" xfId="0">
      <alignment horizontal="right" vertical="center"/>
    </xf>
    <xf numFmtId="3" fontId="5" fillId="33" borderId="0" applyAlignment="1" pivotButton="0" quotePrefix="0" xfId="0">
      <alignment horizontal="center" vertical="center"/>
    </xf>
    <xf numFmtId="166" fontId="7" fillId="33" borderId="0" applyAlignment="1" pivotButton="0" quotePrefix="0" xfId="0">
      <alignment horizontal="right" vertical="center"/>
    </xf>
    <xf numFmtId="3" fontId="5" fillId="33" borderId="0" applyAlignment="1" pivotButton="0" quotePrefix="0" xfId="0">
      <alignment horizontal="right" vertical="center"/>
    </xf>
    <xf numFmtId="0" fontId="6" fillId="33" borderId="0" applyAlignment="1" pivotButton="0" quotePrefix="0" xfId="0">
      <alignment horizontal="left" vertical="center"/>
    </xf>
    <xf numFmtId="0" fontId="8" fillId="33" borderId="0" applyAlignment="1" pivotButton="0" quotePrefix="0" xfId="0">
      <alignment horizontal="center" vertical="center"/>
    </xf>
    <xf numFmtId="0" fontId="6" fillId="32" borderId="0" applyAlignment="1" pivotButton="0" quotePrefix="0" xfId="0">
      <alignment horizontal="center" vertical="center"/>
    </xf>
    <xf numFmtId="0" fontId="6" fillId="32" borderId="0" applyAlignment="1" pivotButton="0" quotePrefix="0" xfId="0">
      <alignment horizontal="left" vertical="center" wrapText="1"/>
    </xf>
    <xf numFmtId="0" fontId="0" fillId="32" borderId="0" pivotButton="0" quotePrefix="0" xfId="0"/>
    <xf numFmtId="0" fontId="0" fillId="11" borderId="0" pivotButton="0" quotePrefix="0" xfId="0"/>
    <xf numFmtId="0" fontId="6" fillId="33" borderId="0" applyAlignment="1" pivotButton="0" quotePrefix="0" xfId="0">
      <alignment horizontal="center" vertical="center"/>
    </xf>
    <xf numFmtId="0" fontId="6" fillId="33" borderId="0" applyAlignment="1" pivotButton="0" quotePrefix="0" xfId="0">
      <alignment horizontal="left" vertical="center" wrapText="1"/>
    </xf>
    <xf numFmtId="0" fontId="0" fillId="3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CP7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14" customWidth="1" min="2" max="2"/>
    <col width="10" customWidth="1" min="3" max="3"/>
    <col width="9" customWidth="1" min="4" max="4"/>
    <col width="8" customWidth="1" min="5" max="5"/>
    <col width="7" customWidth="1" min="6" max="6"/>
    <col width="10" customWidth="1" min="7" max="7"/>
    <col width="9" customWidth="1" min="8" max="8"/>
    <col width="8" customWidth="1" min="9" max="9"/>
    <col width="7" customWidth="1" min="10" max="10"/>
    <col width="10" customWidth="1" min="11" max="11"/>
    <col width="9" customWidth="1" min="12" max="12"/>
    <col width="8" customWidth="1" min="13" max="13"/>
    <col width="7" customWidth="1" min="14" max="14"/>
    <col width="10" customWidth="1" min="15" max="15"/>
    <col width="9" customWidth="1" min="16" max="16"/>
    <col width="8" customWidth="1" min="17" max="17"/>
    <col width="7" customWidth="1" min="18" max="18"/>
    <col width="10" customWidth="1" min="19" max="19"/>
    <col width="9" customWidth="1" min="20" max="20"/>
    <col width="8" customWidth="1" min="21" max="21"/>
    <col width="7" customWidth="1" min="22" max="22"/>
    <col width="10" customWidth="1" min="23" max="23"/>
    <col width="9" customWidth="1" min="24" max="24"/>
    <col width="8" customWidth="1" min="25" max="25"/>
    <col width="7" customWidth="1" min="26" max="26"/>
    <col width="10" customWidth="1" min="27" max="27"/>
    <col width="9" customWidth="1" min="28" max="28"/>
    <col width="8" customWidth="1" min="29" max="29"/>
    <col width="7" customWidth="1" min="30" max="30"/>
    <col width="10" customWidth="1" min="31" max="31"/>
    <col width="9" customWidth="1" min="32" max="32"/>
    <col width="8" customWidth="1" min="33" max="33"/>
    <col width="7" customWidth="1" min="34" max="34"/>
    <col width="10" customWidth="1" min="35" max="35"/>
    <col width="9" customWidth="1" min="36" max="36"/>
    <col width="8" customWidth="1" min="37" max="37"/>
    <col width="7" customWidth="1" min="38" max="38"/>
    <col width="10" customWidth="1" min="39" max="39"/>
    <col width="9" customWidth="1" min="40" max="40"/>
    <col width="8" customWidth="1" min="41" max="41"/>
    <col width="7" customWidth="1" min="42" max="42"/>
    <col width="10" customWidth="1" min="43" max="43"/>
    <col width="9" customWidth="1" min="44" max="44"/>
    <col width="8" customWidth="1" min="45" max="45"/>
    <col width="7" customWidth="1" min="46" max="46"/>
    <col width="10" customWidth="1" min="47" max="47"/>
    <col width="9" customWidth="1" min="48" max="48"/>
    <col width="8" customWidth="1" min="49" max="49"/>
    <col width="7" customWidth="1" min="50" max="50"/>
    <col width="10" customWidth="1" min="51" max="51"/>
    <col width="9" customWidth="1" min="52" max="52"/>
    <col width="8" customWidth="1" min="53" max="53"/>
    <col width="7" customWidth="1" min="54" max="54"/>
    <col width="10" customWidth="1" min="55" max="55"/>
    <col width="9" customWidth="1" min="56" max="56"/>
    <col width="8" customWidth="1" min="57" max="57"/>
    <col width="7" customWidth="1" min="58" max="58"/>
    <col width="10" customWidth="1" min="59" max="59"/>
    <col width="9" customWidth="1" min="60" max="60"/>
    <col width="8" customWidth="1" min="61" max="61"/>
    <col width="7" customWidth="1" min="62" max="62"/>
    <col width="10" customWidth="1" min="63" max="63"/>
    <col width="9" customWidth="1" min="64" max="64"/>
    <col width="8" customWidth="1" min="65" max="65"/>
    <col width="7" customWidth="1" min="66" max="66"/>
    <col width="10" customWidth="1" min="67" max="67"/>
    <col width="9" customWidth="1" min="68" max="68"/>
    <col width="8" customWidth="1" min="69" max="69"/>
    <col width="7" customWidth="1" min="70" max="70"/>
    <col width="10" customWidth="1" min="71" max="71"/>
    <col width="9" customWidth="1" min="72" max="72"/>
    <col width="8" customWidth="1" min="73" max="73"/>
    <col width="7" customWidth="1" min="74" max="74"/>
    <col width="10" customWidth="1" min="75" max="75"/>
    <col width="9" customWidth="1" min="76" max="76"/>
    <col width="8" customWidth="1" min="77" max="77"/>
    <col width="7" customWidth="1" min="78" max="78"/>
    <col width="10" customWidth="1" min="79" max="79"/>
    <col width="9" customWidth="1" min="80" max="80"/>
    <col width="8" customWidth="1" min="81" max="81"/>
    <col width="7" customWidth="1" min="82" max="82"/>
    <col width="10" customWidth="1" min="83" max="83"/>
    <col width="9" customWidth="1" min="84" max="84"/>
    <col width="8" customWidth="1" min="85" max="85"/>
    <col width="7" customWidth="1" min="86" max="86"/>
    <col width="10" customWidth="1" min="87" max="87"/>
    <col width="9" customWidth="1" min="88" max="88"/>
    <col width="8" customWidth="1" min="89" max="89"/>
    <col width="7" customWidth="1" min="90" max="90"/>
    <col width="11" customWidth="1" min="91" max="91"/>
    <col width="10" customWidth="1" min="92" max="92"/>
    <col width="8" customWidth="1" min="93" max="93"/>
    <col width="7" customWidth="1" min="94" max="94"/>
  </cols>
  <sheetData>
    <row r="1" ht="26" customHeight="1">
      <c r="A1" s="1" t="inlineStr">
        <is>
          <t>VSUP US · Weekly Performance Report  |  Feb–Apr 2026  |  W1–W22  |  TACOS Target ≤15%</t>
        </is>
      </c>
    </row>
    <row r="2" ht="6" customHeight="1"/>
    <row r="3" ht="16" customHeight="1">
      <c r="A3" s="2" t="inlineStr">
        <is>
          <t>Product</t>
        </is>
      </c>
      <c r="B3" s="2" t="inlineStr">
        <is>
          <t>Parent ASIN</t>
        </is>
      </c>
      <c r="C3" s="3" t="inlineStr">
        <is>
          <t>W6  ·  Feb 1–7</t>
        </is>
      </c>
      <c r="G3" s="4" t="inlineStr">
        <is>
          <t>W7  ·  Feb 8–14</t>
        </is>
      </c>
      <c r="K3" s="5" t="inlineStr">
        <is>
          <t>W8  ·  Feb 15–21</t>
        </is>
      </c>
      <c r="O3" s="6" t="inlineStr">
        <is>
          <t>W9  ·  Feb 22–28</t>
        </is>
      </c>
      <c r="S3" s="7" t="inlineStr">
        <is>
          <t>W10  ·  Mar 1–7</t>
        </is>
      </c>
      <c r="W3" s="8" t="inlineStr">
        <is>
          <t>W11  ·  Mar 8–14</t>
        </is>
      </c>
      <c r="AA3" s="9" t="inlineStr">
        <is>
          <t>W12  ·  Mar 15–21</t>
        </is>
      </c>
      <c r="AE3" s="8" t="inlineStr">
        <is>
          <t>W13  ·  Mar 22–28</t>
        </is>
      </c>
      <c r="AI3" s="3" t="inlineStr">
        <is>
          <t>W14  ·  Mar 29–Apr 4</t>
        </is>
      </c>
      <c r="AM3" s="4" t="inlineStr">
        <is>
          <t>W15  ·  Apr 5–11</t>
        </is>
      </c>
      <c r="AQ3" s="5" t="inlineStr">
        <is>
          <t>W16  ·  Apr 12–18</t>
        </is>
      </c>
      <c r="AU3" s="6" t="inlineStr">
        <is>
          <t>W17  ·  Apr 19–25</t>
        </is>
      </c>
      <c r="AY3" s="7" t="inlineStr">
        <is>
          <t>W18  ·  Apr 26–May 2</t>
        </is>
      </c>
      <c r="BC3" s="3" t="inlineStr">
        <is>
          <t>W19  ·  May 3–9</t>
        </is>
      </c>
      <c r="BG3" s="4" t="inlineStr">
        <is>
          <t>W20  ·  May 10–16</t>
        </is>
      </c>
      <c r="BK3" s="5" t="inlineStr">
        <is>
          <t>W21  ·  May 17–23</t>
        </is>
      </c>
      <c r="BO3" s="6" t="inlineStr">
        <is>
          <t>W22  ·  May 24–30</t>
        </is>
      </c>
      <c r="BS3" s="7" t="inlineStr">
        <is>
          <t>W23  ·  May 31–Jun 6</t>
        </is>
      </c>
      <c r="BW3" s="8" t="inlineStr">
        <is>
          <t>W24  ·  Jun 7–13</t>
        </is>
      </c>
      <c r="CA3" s="9" t="inlineStr">
        <is>
          <t>W25  ·  Jun 14–20</t>
        </is>
      </c>
      <c r="CE3" s="3" t="inlineStr">
        <is>
          <t>W26  ·  Jun 21–27</t>
        </is>
      </c>
      <c r="CI3" s="8" t="inlineStr">
        <is>
          <t>W27  ·  Jun 28–30*</t>
        </is>
      </c>
      <c r="CM3" s="10" t="inlineStr">
        <is>
          <t>4W TOTAL</t>
        </is>
      </c>
    </row>
    <row r="4" ht="20" customHeight="1">
      <c r="A4" s="11" t="inlineStr">
        <is>
          <t>產品名稱</t>
        </is>
      </c>
      <c r="B4" s="2" t="inlineStr">
        <is>
          <t>Parent ASIN</t>
        </is>
      </c>
      <c r="C4" s="3" t="inlineStr">
        <is>
          <t>Sales ($)</t>
        </is>
      </c>
      <c r="D4" s="3" t="inlineStr">
        <is>
          <t>Spend ($)</t>
        </is>
      </c>
      <c r="E4" s="3" t="inlineStr">
        <is>
          <t>TACOS</t>
        </is>
      </c>
      <c r="F4" s="3" t="inlineStr">
        <is>
          <t>Units</t>
        </is>
      </c>
      <c r="G4" s="4" t="inlineStr">
        <is>
          <t>Sales ($)</t>
        </is>
      </c>
      <c r="H4" s="4" t="inlineStr">
        <is>
          <t>Spend ($)</t>
        </is>
      </c>
      <c r="I4" s="4" t="inlineStr">
        <is>
          <t>TACOS</t>
        </is>
      </c>
      <c r="J4" s="4" t="inlineStr">
        <is>
          <t>Units</t>
        </is>
      </c>
      <c r="K4" s="5" t="inlineStr">
        <is>
          <t>Sales ($)</t>
        </is>
      </c>
      <c r="L4" s="5" t="inlineStr">
        <is>
          <t>Spend ($)</t>
        </is>
      </c>
      <c r="M4" s="5" t="inlineStr">
        <is>
          <t>TACOS</t>
        </is>
      </c>
      <c r="N4" s="5" t="inlineStr">
        <is>
          <t>Units</t>
        </is>
      </c>
      <c r="O4" s="6" t="inlineStr">
        <is>
          <t>Sales ($)</t>
        </is>
      </c>
      <c r="P4" s="6" t="inlineStr">
        <is>
          <t>Spend ($)</t>
        </is>
      </c>
      <c r="Q4" s="6" t="inlineStr">
        <is>
          <t>TACOS</t>
        </is>
      </c>
      <c r="R4" s="6" t="inlineStr">
        <is>
          <t>Units</t>
        </is>
      </c>
      <c r="S4" s="7" t="inlineStr">
        <is>
          <t>Sales ($)</t>
        </is>
      </c>
      <c r="T4" s="7" t="inlineStr">
        <is>
          <t>Spend ($)</t>
        </is>
      </c>
      <c r="U4" s="7" t="inlineStr">
        <is>
          <t>TACOS</t>
        </is>
      </c>
      <c r="V4" s="7" t="inlineStr">
        <is>
          <t>Units</t>
        </is>
      </c>
      <c r="W4" s="8" t="inlineStr">
        <is>
          <t>Sales ($)</t>
        </is>
      </c>
      <c r="X4" s="8" t="inlineStr">
        <is>
          <t>Spend ($)</t>
        </is>
      </c>
      <c r="Y4" s="8" t="inlineStr">
        <is>
          <t>TACOS</t>
        </is>
      </c>
      <c r="Z4" s="8" t="inlineStr">
        <is>
          <t>Units</t>
        </is>
      </c>
      <c r="AA4" s="9" t="inlineStr">
        <is>
          <t>Sales ($)</t>
        </is>
      </c>
      <c r="AB4" s="9" t="inlineStr">
        <is>
          <t>Spend ($)</t>
        </is>
      </c>
      <c r="AC4" s="9" t="inlineStr">
        <is>
          <t>TACOS</t>
        </is>
      </c>
      <c r="AD4" s="9" t="inlineStr">
        <is>
          <t>Units</t>
        </is>
      </c>
      <c r="AE4" s="8" t="inlineStr">
        <is>
          <t>Sales ($)</t>
        </is>
      </c>
      <c r="AF4" s="8" t="inlineStr">
        <is>
          <t>Spend ($)</t>
        </is>
      </c>
      <c r="AG4" s="8" t="inlineStr">
        <is>
          <t>TACOS</t>
        </is>
      </c>
      <c r="AH4" s="8" t="inlineStr">
        <is>
          <t>Units</t>
        </is>
      </c>
      <c r="AI4" s="3" t="inlineStr">
        <is>
          <t>Sales ($)</t>
        </is>
      </c>
      <c r="AJ4" s="3" t="inlineStr">
        <is>
          <t>Spend ($)</t>
        </is>
      </c>
      <c r="AK4" s="3" t="inlineStr">
        <is>
          <t>TACOS</t>
        </is>
      </c>
      <c r="AL4" s="3" t="inlineStr">
        <is>
          <t>Units</t>
        </is>
      </c>
      <c r="AM4" s="4" t="inlineStr">
        <is>
          <t>Sales ($)</t>
        </is>
      </c>
      <c r="AN4" s="4" t="inlineStr">
        <is>
          <t>Spend ($)</t>
        </is>
      </c>
      <c r="AO4" s="4" t="inlineStr">
        <is>
          <t>TACOS</t>
        </is>
      </c>
      <c r="AP4" s="4" t="inlineStr">
        <is>
          <t>Units</t>
        </is>
      </c>
      <c r="AQ4" s="5" t="inlineStr">
        <is>
          <t>Sales ($)</t>
        </is>
      </c>
      <c r="AR4" s="5" t="inlineStr">
        <is>
          <t>Spend ($)</t>
        </is>
      </c>
      <c r="AS4" s="5" t="inlineStr">
        <is>
          <t>TACOS</t>
        </is>
      </c>
      <c r="AT4" s="5" t="inlineStr">
        <is>
          <t>Units</t>
        </is>
      </c>
      <c r="AU4" s="6" t="inlineStr">
        <is>
          <t>Sales ($)</t>
        </is>
      </c>
      <c r="AV4" s="6" t="inlineStr">
        <is>
          <t>Spend ($)</t>
        </is>
      </c>
      <c r="AW4" s="6" t="inlineStr">
        <is>
          <t>TACOS</t>
        </is>
      </c>
      <c r="AX4" s="6" t="inlineStr">
        <is>
          <t>Units</t>
        </is>
      </c>
      <c r="AY4" s="7" t="inlineStr">
        <is>
          <t>Sales ($)</t>
        </is>
      </c>
      <c r="AZ4" s="7" t="inlineStr">
        <is>
          <t>Spend ($)</t>
        </is>
      </c>
      <c r="BA4" s="7" t="inlineStr">
        <is>
          <t>TACOS</t>
        </is>
      </c>
      <c r="BB4" s="7" t="inlineStr">
        <is>
          <t>Units</t>
        </is>
      </c>
      <c r="BC4" s="3" t="inlineStr">
        <is>
          <t>Sales ($)</t>
        </is>
      </c>
      <c r="BD4" s="3" t="inlineStr">
        <is>
          <t>Spend ($)</t>
        </is>
      </c>
      <c r="BE4" s="3" t="inlineStr">
        <is>
          <t>TACOS</t>
        </is>
      </c>
      <c r="BF4" s="3" t="inlineStr">
        <is>
          <t>Units</t>
        </is>
      </c>
      <c r="BG4" s="4" t="inlineStr">
        <is>
          <t>Sales ($)</t>
        </is>
      </c>
      <c r="BH4" s="4" t="inlineStr">
        <is>
          <t>Spend ($)</t>
        </is>
      </c>
      <c r="BI4" s="4" t="inlineStr">
        <is>
          <t>TACOS</t>
        </is>
      </c>
      <c r="BJ4" s="4" t="inlineStr">
        <is>
          <t>Units</t>
        </is>
      </c>
      <c r="BK4" s="5" t="inlineStr">
        <is>
          <t>Sales ($)</t>
        </is>
      </c>
      <c r="BL4" s="5" t="inlineStr">
        <is>
          <t>Spend ($)</t>
        </is>
      </c>
      <c r="BM4" s="5" t="inlineStr">
        <is>
          <t>TACOS</t>
        </is>
      </c>
      <c r="BN4" s="5" t="inlineStr">
        <is>
          <t>Units</t>
        </is>
      </c>
      <c r="BO4" s="6" t="inlineStr">
        <is>
          <t>Sales ($)</t>
        </is>
      </c>
      <c r="BP4" s="6" t="inlineStr">
        <is>
          <t>Spend ($)</t>
        </is>
      </c>
      <c r="BQ4" s="6" t="inlineStr">
        <is>
          <t>TACOS</t>
        </is>
      </c>
      <c r="BR4" s="6" t="inlineStr">
        <is>
          <t>Units</t>
        </is>
      </c>
      <c r="BS4" s="7" t="inlineStr">
        <is>
          <t>Sales ($)</t>
        </is>
      </c>
      <c r="BT4" s="7" t="inlineStr">
        <is>
          <t>Spend ($)</t>
        </is>
      </c>
      <c r="BU4" s="7" t="inlineStr">
        <is>
          <t>TACOS</t>
        </is>
      </c>
      <c r="BV4" s="7" t="inlineStr">
        <is>
          <t>Units</t>
        </is>
      </c>
      <c r="BW4" s="8" t="inlineStr">
        <is>
          <t>Sales ($)</t>
        </is>
      </c>
      <c r="BX4" s="8" t="inlineStr">
        <is>
          <t>Spend ($)</t>
        </is>
      </c>
      <c r="BY4" s="8" t="inlineStr">
        <is>
          <t>TACOS</t>
        </is>
      </c>
      <c r="BZ4" s="8" t="inlineStr">
        <is>
          <t>Units</t>
        </is>
      </c>
      <c r="CA4" s="9" t="inlineStr">
        <is>
          <t>Sales ($)</t>
        </is>
      </c>
      <c r="CB4" s="9" t="inlineStr">
        <is>
          <t>Spend ($)</t>
        </is>
      </c>
      <c r="CC4" s="9" t="inlineStr">
        <is>
          <t>TACOS</t>
        </is>
      </c>
      <c r="CD4" s="9" t="inlineStr">
        <is>
          <t>Units</t>
        </is>
      </c>
      <c r="CE4" s="3" t="inlineStr">
        <is>
          <t>Sales ($)</t>
        </is>
      </c>
      <c r="CF4" s="3" t="inlineStr">
        <is>
          <t>Spend ($)</t>
        </is>
      </c>
      <c r="CG4" s="3" t="inlineStr">
        <is>
          <t>TACOS</t>
        </is>
      </c>
      <c r="CH4" s="3" t="inlineStr">
        <is>
          <t>Units</t>
        </is>
      </c>
      <c r="CI4" s="8" t="inlineStr">
        <is>
          <t>Sales ($)</t>
        </is>
      </c>
      <c r="CJ4" s="8" t="inlineStr">
        <is>
          <t>Spend ($)</t>
        </is>
      </c>
      <c r="CK4" s="8" t="inlineStr">
        <is>
          <t>TACOS</t>
        </is>
      </c>
      <c r="CL4" s="8" t="inlineStr">
        <is>
          <t>Units</t>
        </is>
      </c>
      <c r="CM4" s="10" t="inlineStr">
        <is>
          <t>Sales ($)</t>
        </is>
      </c>
      <c r="CN4" s="10" t="inlineStr">
        <is>
          <t>Spend ($)</t>
        </is>
      </c>
      <c r="CO4" s="10" t="inlineStr">
        <is>
          <t>TACOS</t>
        </is>
      </c>
      <c r="CP4" s="10" t="inlineStr">
        <is>
          <t>Units</t>
        </is>
      </c>
    </row>
    <row r="5" ht="18" customHeight="1">
      <c r="A5" s="12" t="inlineStr">
        <is>
          <t>青少年運動款</t>
        </is>
      </c>
      <c r="B5" s="13" t="inlineStr">
        <is>
          <t>B0FGQSZ7WR</t>
        </is>
      </c>
      <c r="C5" s="14" t="n">
        <v>181.91</v>
      </c>
      <c r="D5" s="14" t="n">
        <v>61.3</v>
      </c>
      <c r="E5" s="15" t="n">
        <v>0.337</v>
      </c>
      <c r="F5" s="14" t="n">
        <v>9</v>
      </c>
      <c r="G5" s="16" t="n">
        <v>95.95999999999999</v>
      </c>
      <c r="H5" s="16" t="n">
        <v>65.65000000000001</v>
      </c>
      <c r="I5" s="17" t="n">
        <v>0.6840000000000001</v>
      </c>
      <c r="J5" s="16" t="n">
        <v>4</v>
      </c>
      <c r="K5" s="18" t="n">
        <v>143.92</v>
      </c>
      <c r="L5" s="18" t="n">
        <v>57.82</v>
      </c>
      <c r="M5" s="19" t="n">
        <v>0.402</v>
      </c>
      <c r="N5" s="18" t="n">
        <v>8</v>
      </c>
      <c r="O5" s="20" t="n">
        <v>143.92</v>
      </c>
      <c r="P5" s="20" t="n">
        <v>89.59</v>
      </c>
      <c r="Q5" s="21" t="n">
        <v>0.622</v>
      </c>
      <c r="R5" s="20" t="n">
        <v>8</v>
      </c>
      <c r="S5" s="22" t="n">
        <v>275.85</v>
      </c>
      <c r="T5" s="22" t="n">
        <v>107.51</v>
      </c>
      <c r="U5" s="23" t="n">
        <v>0.39</v>
      </c>
      <c r="V5" s="22" t="n">
        <v>15</v>
      </c>
      <c r="W5" s="24" t="n">
        <v>435.77</v>
      </c>
      <c r="X5" s="24" t="n">
        <v>110.8</v>
      </c>
      <c r="Y5" s="25" t="n">
        <v>0.254</v>
      </c>
      <c r="Z5" s="24" t="n">
        <v>23</v>
      </c>
      <c r="AA5" s="26" t="n">
        <v>263.85</v>
      </c>
      <c r="AB5" s="26" t="n">
        <v>112.8</v>
      </c>
      <c r="AC5" s="27" t="n">
        <v>0.428</v>
      </c>
      <c r="AD5" s="26" t="n">
        <v>15</v>
      </c>
      <c r="AE5" s="24" t="n">
        <v>535.73</v>
      </c>
      <c r="AF5" s="24" t="n">
        <v>116.63</v>
      </c>
      <c r="AG5" s="25" t="n">
        <v>0.218</v>
      </c>
      <c r="AH5" s="24" t="n">
        <v>27</v>
      </c>
      <c r="AI5" s="14" t="n">
        <v>387.76</v>
      </c>
      <c r="AJ5" s="14" t="n">
        <v>83.98999999999999</v>
      </c>
      <c r="AK5" s="15" t="n">
        <v>0.217</v>
      </c>
      <c r="AL5" s="14" t="n">
        <v>24</v>
      </c>
      <c r="AM5" s="16" t="n">
        <v>171.92</v>
      </c>
      <c r="AN5" s="16" t="n">
        <v>62.34</v>
      </c>
      <c r="AO5" s="17" t="n">
        <v>0.363</v>
      </c>
      <c r="AP5" s="16" t="n">
        <v>8</v>
      </c>
      <c r="AQ5" s="18" t="n">
        <v>323.83</v>
      </c>
      <c r="AR5" s="18" t="n">
        <v>99.58</v>
      </c>
      <c r="AS5" s="19" t="n">
        <v>0.308</v>
      </c>
      <c r="AT5" s="18" t="n">
        <v>17</v>
      </c>
      <c r="AU5" s="20" t="n">
        <v>143.92</v>
      </c>
      <c r="AV5" s="20" t="n">
        <v>34.94</v>
      </c>
      <c r="AW5" s="21" t="n">
        <v>0.243</v>
      </c>
      <c r="AX5" s="20" t="n">
        <v>8</v>
      </c>
      <c r="AY5" s="22" t="n">
        <v>373.94</v>
      </c>
      <c r="AZ5" s="22" t="n">
        <v>94.09</v>
      </c>
      <c r="BA5" s="23" t="n">
        <v>0.252</v>
      </c>
      <c r="BB5" s="22" t="n">
        <v>29</v>
      </c>
      <c r="BC5" s="14" t="n">
        <v>321.96</v>
      </c>
      <c r="BD5" s="14" t="n">
        <v>90.26000000000001</v>
      </c>
      <c r="BE5" s="15" t="n">
        <v>0.28</v>
      </c>
      <c r="BF5" s="14" t="n">
        <v>28</v>
      </c>
      <c r="BG5" s="16" t="n">
        <v>227.98</v>
      </c>
      <c r="BH5" s="16" t="n">
        <v>96.11</v>
      </c>
      <c r="BI5" s="17" t="n">
        <v>0.422</v>
      </c>
      <c r="BJ5" s="16" t="n">
        <v>22</v>
      </c>
      <c r="BK5" s="18" t="n">
        <v>400.57</v>
      </c>
      <c r="BL5" s="18" t="n">
        <v>97.87</v>
      </c>
      <c r="BM5" s="19" t="n">
        <v>0.244</v>
      </c>
      <c r="BN5" s="18" t="n">
        <v>116</v>
      </c>
      <c r="BO5" s="20" t="n">
        <v>467.19</v>
      </c>
      <c r="BP5" s="20" t="n">
        <v>101.19</v>
      </c>
      <c r="BQ5" s="21" t="n">
        <v>0.217</v>
      </c>
      <c r="BR5" s="20" t="n">
        <v>223</v>
      </c>
      <c r="BS5" s="22" t="n">
        <v>380.99</v>
      </c>
      <c r="BT5" s="22" t="n">
        <v>95.16</v>
      </c>
      <c r="BU5" s="23" t="n">
        <v>0.25</v>
      </c>
      <c r="BV5" s="22" t="n">
        <v>46</v>
      </c>
      <c r="BW5" s="24" t="n">
        <v>433.96</v>
      </c>
      <c r="BX5" s="24" t="n">
        <v>92.16</v>
      </c>
      <c r="BY5" s="25" t="n">
        <v>0.212</v>
      </c>
      <c r="BZ5" s="24" t="n">
        <v>48</v>
      </c>
      <c r="CA5" s="26" t="n">
        <v>534.54</v>
      </c>
      <c r="CB5" s="26" t="n">
        <v>47.51</v>
      </c>
      <c r="CC5" s="28" t="n">
        <v>0.08900000000000001</v>
      </c>
      <c r="CD5" s="26" t="n">
        <v>48</v>
      </c>
      <c r="CE5" s="22" t="n">
        <v>677.65</v>
      </c>
      <c r="CF5" s="22" t="n">
        <v>58.92</v>
      </c>
      <c r="CG5" s="29" t="n">
        <v>0.08699999999999999</v>
      </c>
      <c r="CH5" s="22" t="n">
        <v>61</v>
      </c>
      <c r="CI5" s="24" t="n">
        <v>211.47</v>
      </c>
      <c r="CJ5" s="24" t="n">
        <v>43.61</v>
      </c>
      <c r="CK5" s="25" t="n">
        <v>0.206</v>
      </c>
      <c r="CL5" s="24" t="n">
        <v>17</v>
      </c>
      <c r="CM5" s="30" t="n">
        <v>7134.59</v>
      </c>
      <c r="CN5" s="30" t="n">
        <v>1819.83</v>
      </c>
      <c r="CO5" s="31" t="n">
        <v>0.002550714196611157</v>
      </c>
      <c r="CP5" s="30" t="n">
        <v>804</v>
      </c>
    </row>
    <row r="6" ht="18" customHeight="1">
      <c r="A6" s="32" t="inlineStr">
        <is>
          <t>TR90 偏光款</t>
        </is>
      </c>
      <c r="B6" s="33" t="inlineStr">
        <is>
          <t>B0FLK5X12Q</t>
        </is>
      </c>
      <c r="C6" s="14" t="n">
        <v>71.97</v>
      </c>
      <c r="D6" s="14" t="n">
        <v>74.09999999999999</v>
      </c>
      <c r="E6" s="15" t="n">
        <v>1.03</v>
      </c>
      <c r="F6" s="14" t="n">
        <v>3</v>
      </c>
      <c r="G6" s="16" t="n">
        <v>167.93</v>
      </c>
      <c r="H6" s="16" t="n">
        <v>93.78</v>
      </c>
      <c r="I6" s="17" t="n">
        <v>0.5579999999999999</v>
      </c>
      <c r="J6" s="16" t="n">
        <v>7</v>
      </c>
      <c r="K6" s="18" t="n">
        <v>239.9</v>
      </c>
      <c r="L6" s="18" t="n">
        <v>124.71</v>
      </c>
      <c r="M6" s="19" t="n">
        <v>0.52</v>
      </c>
      <c r="N6" s="18" t="n">
        <v>10</v>
      </c>
      <c r="O6" s="20" t="n">
        <v>71.97</v>
      </c>
      <c r="P6" s="20" t="n">
        <v>118.33</v>
      </c>
      <c r="Q6" s="21" t="n">
        <v>1.644</v>
      </c>
      <c r="R6" s="20" t="n">
        <v>3</v>
      </c>
      <c r="S6" s="22" t="n">
        <v>47.98</v>
      </c>
      <c r="T6" s="22" t="n">
        <v>89.36</v>
      </c>
      <c r="U6" s="23" t="n">
        <v>1.862</v>
      </c>
      <c r="V6" s="22" t="n">
        <v>2</v>
      </c>
      <c r="W6" s="24" t="n">
        <v>47.98</v>
      </c>
      <c r="X6" s="24" t="n">
        <v>101.9</v>
      </c>
      <c r="Y6" s="25" t="n">
        <v>2.124</v>
      </c>
      <c r="Z6" s="24" t="n">
        <v>2</v>
      </c>
      <c r="AA6" s="26" t="n">
        <v>311.87</v>
      </c>
      <c r="AB6" s="26" t="n">
        <v>86.84</v>
      </c>
      <c r="AC6" s="27" t="n">
        <v>0.278</v>
      </c>
      <c r="AD6" s="26" t="n">
        <v>13</v>
      </c>
      <c r="AE6" s="24" t="n">
        <v>143.94</v>
      </c>
      <c r="AF6" s="24" t="n">
        <v>24.79</v>
      </c>
      <c r="AG6" s="34" t="n">
        <v>0.172</v>
      </c>
      <c r="AH6" s="24" t="n">
        <v>6</v>
      </c>
      <c r="AI6" s="14" t="n">
        <v>119.95</v>
      </c>
      <c r="AJ6" s="14" t="n">
        <v>12</v>
      </c>
      <c r="AK6" s="35" t="n">
        <v>0.1</v>
      </c>
      <c r="AL6" s="14" t="n">
        <v>5</v>
      </c>
      <c r="AM6" s="16" t="n">
        <v>47.98</v>
      </c>
      <c r="AN6" s="16" t="n">
        <v>4.64</v>
      </c>
      <c r="AO6" s="36" t="n">
        <v>0.09699999999999999</v>
      </c>
      <c r="AP6" s="16" t="n">
        <v>2</v>
      </c>
      <c r="AQ6" s="18" t="n">
        <v>47.98</v>
      </c>
      <c r="AR6" s="18" t="n">
        <v>12.4</v>
      </c>
      <c r="AS6" s="19" t="n">
        <v>0.258</v>
      </c>
      <c r="AT6" s="18" t="n">
        <v>2</v>
      </c>
      <c r="AU6" s="20" t="n">
        <v>143.45</v>
      </c>
      <c r="AV6" s="20" t="n">
        <v>13.03</v>
      </c>
      <c r="AW6" s="37" t="n">
        <v>0.091</v>
      </c>
      <c r="AX6" s="20" t="n">
        <v>6</v>
      </c>
      <c r="AY6" s="22" t="n">
        <v>107.98</v>
      </c>
      <c r="AZ6" s="22" t="n">
        <v>17.72</v>
      </c>
      <c r="BA6" s="38" t="n">
        <v>0.164</v>
      </c>
      <c r="BB6" s="22" t="n">
        <v>5</v>
      </c>
      <c r="BC6" s="14" t="n">
        <v>23.99</v>
      </c>
      <c r="BD6" s="14" t="n">
        <v>24.61</v>
      </c>
      <c r="BE6" s="15" t="n">
        <v>1.026</v>
      </c>
      <c r="BF6" s="14" t="n">
        <v>1</v>
      </c>
      <c r="BG6" s="16" t="n">
        <v>91.97</v>
      </c>
      <c r="BH6" s="16" t="n">
        <v>16.79</v>
      </c>
      <c r="BI6" s="17" t="n">
        <v>0.183</v>
      </c>
      <c r="BJ6" s="16" t="n">
        <v>51</v>
      </c>
      <c r="BK6" s="18" t="n">
        <v>60</v>
      </c>
      <c r="BL6" s="18" t="n">
        <v>15.07</v>
      </c>
      <c r="BM6" s="19" t="n">
        <v>0.251</v>
      </c>
      <c r="BN6" s="18" t="n">
        <v>3</v>
      </c>
      <c r="BO6" s="20" t="n">
        <v>43.99</v>
      </c>
      <c r="BP6" s="20" t="n">
        <v>12.82</v>
      </c>
      <c r="BQ6" s="21" t="n">
        <v>0.291</v>
      </c>
      <c r="BR6" s="20" t="n">
        <v>2</v>
      </c>
      <c r="BS6" s="22" t="n">
        <v>95.92</v>
      </c>
      <c r="BT6" s="22" t="n">
        <v>18.1</v>
      </c>
      <c r="BU6" s="23" t="n">
        <v>0.189</v>
      </c>
      <c r="BV6" s="22" t="n">
        <v>8</v>
      </c>
      <c r="BW6" s="24" t="n">
        <v>179.85</v>
      </c>
      <c r="BX6" s="24" t="n">
        <v>21.33</v>
      </c>
      <c r="BY6" s="39" t="n">
        <v>0.119</v>
      </c>
      <c r="BZ6" s="24" t="n">
        <v>16</v>
      </c>
      <c r="CA6" s="26" t="n">
        <v>145.96</v>
      </c>
      <c r="CB6" s="26" t="n">
        <v>1.35</v>
      </c>
      <c r="CC6" s="28" t="n">
        <v>0.009000000000000001</v>
      </c>
      <c r="CD6" s="26" t="n">
        <v>7</v>
      </c>
      <c r="CE6" s="22" t="n">
        <v>100</v>
      </c>
      <c r="CF6" s="22" t="n">
        <v>6.9</v>
      </c>
      <c r="CG6" s="29" t="n">
        <v>0.06900000000000001</v>
      </c>
      <c r="CH6" s="22" t="n">
        <v>5</v>
      </c>
      <c r="CI6" s="24" t="n">
        <v>47.98</v>
      </c>
      <c r="CJ6" s="24" t="n">
        <v>5.5</v>
      </c>
      <c r="CK6" s="39" t="n">
        <v>0.115</v>
      </c>
      <c r="CL6" s="24" t="n">
        <v>2</v>
      </c>
      <c r="CM6" s="30" t="n">
        <v>2360.54</v>
      </c>
      <c r="CN6" s="30" t="n">
        <v>896.0700000000001</v>
      </c>
      <c r="CO6" s="31" t="n">
        <v>0.003796038194650377</v>
      </c>
      <c r="CP6" s="30" t="n">
        <v>161</v>
      </c>
    </row>
    <row r="7" ht="20" customHeight="1">
      <c r="A7" s="40" t="inlineStr">
        <is>
          <t>ACCOUNT TOTAL</t>
        </is>
      </c>
      <c r="C7" s="41" t="n">
        <v>253.88</v>
      </c>
      <c r="D7" s="41" t="n">
        <v>135.4</v>
      </c>
      <c r="E7" s="42" t="n">
        <v>0.005333228296833149</v>
      </c>
      <c r="F7" s="41" t="n">
        <v>12</v>
      </c>
      <c r="G7" s="41" t="n">
        <v>263.89</v>
      </c>
      <c r="H7" s="41" t="n">
        <v>159.43</v>
      </c>
      <c r="I7" s="42" t="n">
        <v>0.006041532456705447</v>
      </c>
      <c r="J7" s="41" t="n">
        <v>11</v>
      </c>
      <c r="K7" s="41" t="n">
        <v>383.82</v>
      </c>
      <c r="L7" s="41" t="n">
        <v>182.53</v>
      </c>
      <c r="M7" s="42" t="n">
        <v>0.00475561461101558</v>
      </c>
      <c r="N7" s="41" t="n">
        <v>18</v>
      </c>
      <c r="O7" s="41" t="n">
        <v>215.89</v>
      </c>
      <c r="P7" s="41" t="n">
        <v>207.92</v>
      </c>
      <c r="Q7" s="42" t="n">
        <v>0.009630830515540322</v>
      </c>
      <c r="R7" s="41" t="n">
        <v>11</v>
      </c>
      <c r="S7" s="41" t="n">
        <v>323.83</v>
      </c>
      <c r="T7" s="41" t="n">
        <v>196.87</v>
      </c>
      <c r="U7" s="42" t="n">
        <v>0.006079424389340085</v>
      </c>
      <c r="V7" s="41" t="n">
        <v>17</v>
      </c>
      <c r="W7" s="41" t="n">
        <v>483.75</v>
      </c>
      <c r="X7" s="41" t="n">
        <v>212.7</v>
      </c>
      <c r="Y7" s="42" t="n">
        <v>0.004396899224806201</v>
      </c>
      <c r="Z7" s="41" t="n">
        <v>25</v>
      </c>
      <c r="AA7" s="41" t="n">
        <v>575.72</v>
      </c>
      <c r="AB7" s="41" t="n">
        <v>199.64</v>
      </c>
      <c r="AC7" s="42" t="n">
        <v>0.003467657889251719</v>
      </c>
      <c r="AD7" s="41" t="n">
        <v>28</v>
      </c>
      <c r="AE7" s="41" t="n">
        <v>679.6700000000001</v>
      </c>
      <c r="AF7" s="41" t="n">
        <v>141.42</v>
      </c>
      <c r="AG7" s="42" t="n">
        <v>0.002080715641414215</v>
      </c>
      <c r="AH7" s="41" t="n">
        <v>33</v>
      </c>
      <c r="AI7" s="41" t="n">
        <v>507.71</v>
      </c>
      <c r="AJ7" s="41" t="n">
        <v>95.98999999999999</v>
      </c>
      <c r="AK7" s="42" t="n">
        <v>0.001890646235055445</v>
      </c>
      <c r="AL7" s="41" t="n">
        <v>29</v>
      </c>
      <c r="AM7" s="41" t="n">
        <v>219.9</v>
      </c>
      <c r="AN7" s="41" t="n">
        <v>66.98</v>
      </c>
      <c r="AO7" s="42" t="n">
        <v>0.003045929968167349</v>
      </c>
      <c r="AP7" s="41" t="n">
        <v>10</v>
      </c>
      <c r="AQ7" s="41" t="n">
        <v>371.81</v>
      </c>
      <c r="AR7" s="41" t="n">
        <v>111.98</v>
      </c>
      <c r="AS7" s="42" t="n">
        <v>0.003011753314865119</v>
      </c>
      <c r="AT7" s="41" t="n">
        <v>19</v>
      </c>
      <c r="AU7" s="41" t="n">
        <v>287.37</v>
      </c>
      <c r="AV7" s="41" t="n">
        <v>47.97</v>
      </c>
      <c r="AW7" s="42" t="n">
        <v>0.00166927654243658</v>
      </c>
      <c r="AX7" s="41" t="n">
        <v>14</v>
      </c>
      <c r="AY7" s="41" t="n">
        <v>481.92</v>
      </c>
      <c r="AZ7" s="41" t="n">
        <v>111.81</v>
      </c>
      <c r="BA7" s="42" t="n">
        <v>0.002320094621513944</v>
      </c>
      <c r="BB7" s="41" t="n">
        <v>34</v>
      </c>
      <c r="BC7" s="41" t="n">
        <v>345.95</v>
      </c>
      <c r="BD7" s="41" t="n">
        <v>114.87</v>
      </c>
      <c r="BE7" s="42" t="n">
        <v>0.003320422026304379</v>
      </c>
      <c r="BF7" s="41" t="n">
        <v>29</v>
      </c>
      <c r="BG7" s="41" t="n">
        <v>319.95</v>
      </c>
      <c r="BH7" s="41" t="n">
        <v>112.9</v>
      </c>
      <c r="BI7" s="42" t="n">
        <v>0.003528676355680575</v>
      </c>
      <c r="BJ7" s="41" t="n">
        <v>73</v>
      </c>
      <c r="BK7" s="41" t="n">
        <v>460.57</v>
      </c>
      <c r="BL7" s="41" t="n">
        <v>112.94</v>
      </c>
      <c r="BM7" s="42" t="n">
        <v>0.002452178821894609</v>
      </c>
      <c r="BN7" s="41" t="n">
        <v>119</v>
      </c>
      <c r="BO7" s="41" t="n">
        <v>511.18</v>
      </c>
      <c r="BP7" s="41" t="n">
        <v>114.01</v>
      </c>
      <c r="BQ7" s="42" t="n">
        <v>0.002230329825110528</v>
      </c>
      <c r="BR7" s="41" t="n">
        <v>225</v>
      </c>
      <c r="BS7" s="41" t="n">
        <v>476.91</v>
      </c>
      <c r="BT7" s="41" t="n">
        <v>113.26</v>
      </c>
      <c r="BU7" s="42" t="n">
        <v>0.002374871569059151</v>
      </c>
      <c r="BV7" s="41" t="n">
        <v>54</v>
      </c>
      <c r="BW7" s="41" t="n">
        <v>613.8099999999999</v>
      </c>
      <c r="BX7" s="41" t="n">
        <v>113.49</v>
      </c>
      <c r="BY7" s="42" t="n">
        <v>0.001848943484140043</v>
      </c>
      <c r="BZ7" s="41" t="n">
        <v>64</v>
      </c>
      <c r="CA7" s="41" t="n">
        <v>680.5</v>
      </c>
      <c r="CB7" s="41" t="n">
        <v>48.86</v>
      </c>
      <c r="CC7" s="42" t="n">
        <v>0.0007180014695077148</v>
      </c>
      <c r="CD7" s="41" t="n">
        <v>55</v>
      </c>
      <c r="CE7" s="41" t="n">
        <v>777.65</v>
      </c>
      <c r="CF7" s="41" t="n">
        <v>65.82000000000001</v>
      </c>
      <c r="CG7" s="42" t="n">
        <v>0.0008463961936603871</v>
      </c>
      <c r="CH7" s="41" t="n">
        <v>66</v>
      </c>
      <c r="CI7" s="41" t="n">
        <v>259.45</v>
      </c>
      <c r="CJ7" s="41" t="n">
        <v>49.11</v>
      </c>
      <c r="CK7" s="42" t="n">
        <v>0.001892850260165735</v>
      </c>
      <c r="CL7" s="41" t="n">
        <v>19</v>
      </c>
      <c r="CM7" s="41" t="n">
        <v>9495.130000000001</v>
      </c>
      <c r="CN7" s="41" t="n">
        <v>2715.9</v>
      </c>
      <c r="CO7" s="42" t="n">
        <v>0.00286030838966923</v>
      </c>
      <c r="CP7" s="41" t="n">
        <v>965</v>
      </c>
    </row>
  </sheetData>
  <mergeCells count="25">
    <mergeCell ref="AA3:AD3"/>
    <mergeCell ref="CA3:CD3"/>
    <mergeCell ref="AI3:AL3"/>
    <mergeCell ref="CI3:CL3"/>
    <mergeCell ref="AM3:AP3"/>
    <mergeCell ref="CM3:CP3"/>
    <mergeCell ref="AU3:AX3"/>
    <mergeCell ref="A1:Q1"/>
    <mergeCell ref="C3:F3"/>
    <mergeCell ref="A7:B7"/>
    <mergeCell ref="K3:N3"/>
    <mergeCell ref="O3:R3"/>
    <mergeCell ref="AY3:BB3"/>
    <mergeCell ref="BG3:BJ3"/>
    <mergeCell ref="BS3:BV3"/>
    <mergeCell ref="S3:V3"/>
    <mergeCell ref="AE3:AH3"/>
    <mergeCell ref="CE3:CH3"/>
    <mergeCell ref="AQ3:AT3"/>
    <mergeCell ref="W3:Z3"/>
    <mergeCell ref="G3:J3"/>
    <mergeCell ref="BK3:BN3"/>
    <mergeCell ref="BC3:BF3"/>
    <mergeCell ref="BO3:BR3"/>
    <mergeCell ref="BW3:BZ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f172a"/>
    <outlinePr summaryBelow="1" summaryRight="1"/>
    <pageSetUpPr/>
  </sheetPr>
  <dimension ref="A1:P49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6" customWidth="1" min="3" max="3"/>
    <col width="12" customWidth="1" min="4" max="4"/>
    <col width="11" customWidth="1" min="5" max="5"/>
    <col width="13" customWidth="1" min="6" max="6"/>
    <col width="12" customWidth="1" min="7" max="7"/>
    <col width="13" customWidth="1" min="8" max="8"/>
    <col width="7" customWidth="1" min="9" max="9"/>
    <col width="11" customWidth="1" min="10" max="10"/>
    <col width="9" customWidth="1" min="11" max="11"/>
    <col width="11" customWidth="1" min="12" max="12"/>
    <col width="9" customWidth="1" min="13" max="13"/>
    <col width="10" customWidth="1" min="14" max="14"/>
    <col width="10" customWidth="1" min="15" max="15"/>
    <col width="12" customWidth="1" min="16" max="16"/>
  </cols>
  <sheetData>
    <row r="1" ht="24" customHeight="1">
      <c r="A1" s="43" t="inlineStr">
        <is>
          <t>Weekly Raw Data — All Metrics per Product per Week  (Source: ScaleInsight + Amazon Ads Console)</t>
        </is>
      </c>
    </row>
    <row r="2" ht="4" customHeight="1"/>
    <row r="3" ht="20" customHeight="1">
      <c r="A3" s="44" t="inlineStr">
        <is>
          <t>Product (ZH)</t>
        </is>
      </c>
      <c r="B3" s="44" t="inlineStr">
        <is>
          <t>Parent ASIN</t>
        </is>
      </c>
      <c r="C3" s="44" t="inlineStr">
        <is>
          <t>Week</t>
        </is>
      </c>
      <c r="D3" s="44" t="inlineStr">
        <is>
          <t>Period</t>
        </is>
      </c>
      <c r="E3" s="44" t="inlineStr">
        <is>
          <t>Sales ($)</t>
        </is>
      </c>
      <c r="F3" s="44" t="inlineStr">
        <is>
          <t>SP+SD Spend ($)</t>
        </is>
      </c>
      <c r="G3" s="44" t="inlineStr">
        <is>
          <t>SB Spend ($)</t>
        </is>
      </c>
      <c r="H3" s="44" t="inlineStr">
        <is>
          <t>Total Spend ($)</t>
        </is>
      </c>
      <c r="I3" s="44" t="inlineStr">
        <is>
          <t>Units</t>
        </is>
      </c>
      <c r="J3" s="44" t="inlineStr">
        <is>
          <t>Organic Units</t>
        </is>
      </c>
      <c r="K3" s="44" t="inlineStr">
        <is>
          <t>PPC Units</t>
        </is>
      </c>
      <c r="L3" s="44" t="inlineStr">
        <is>
          <t>Profits ($)</t>
        </is>
      </c>
      <c r="M3" s="44" t="inlineStr">
        <is>
          <t>TACOS (%)</t>
        </is>
      </c>
      <c r="N3" s="44" t="inlineStr">
        <is>
          <t>ACOS (approx)</t>
        </is>
      </c>
      <c r="O3" s="44" t="inlineStr">
        <is>
          <t>SP+SD ACOS</t>
        </is>
      </c>
      <c r="P3" s="44" t="inlineStr">
        <is>
          <t>SB Attr Sales</t>
        </is>
      </c>
    </row>
    <row r="4" ht="16" customHeight="1">
      <c r="A4" s="45" t="inlineStr">
        <is>
          <t>青少年運動款</t>
        </is>
      </c>
      <c r="B4" s="46" t="inlineStr">
        <is>
          <t>B0FGQSZ7WR</t>
        </is>
      </c>
      <c r="C4" s="47" t="inlineStr">
        <is>
          <t>W6</t>
        </is>
      </c>
      <c r="D4" s="46" t="inlineStr">
        <is>
          <t>Feb 1–7</t>
        </is>
      </c>
      <c r="E4" s="48" t="n">
        <v>181.91</v>
      </c>
      <c r="F4" s="48" t="n">
        <v>61.3</v>
      </c>
      <c r="G4" s="48" t="n">
        <v>0</v>
      </c>
      <c r="H4" s="48" t="n">
        <v>61.3</v>
      </c>
      <c r="I4" s="14" t="n">
        <v>9</v>
      </c>
      <c r="J4" s="14" t="n">
        <v>8</v>
      </c>
      <c r="K4" s="14" t="n">
        <v>3</v>
      </c>
      <c r="L4" s="48" t="n">
        <v>48.36</v>
      </c>
      <c r="M4" s="49" t="n">
        <v>33.7</v>
      </c>
      <c r="N4" s="50" t="n">
        <v>33.69798251882799</v>
      </c>
      <c r="O4" s="50" t="n">
        <v>33.69798251882799</v>
      </c>
      <c r="P4" s="51" t="n">
        <v>0</v>
      </c>
    </row>
    <row r="5" ht="16" customHeight="1">
      <c r="A5" s="52" t="inlineStr">
        <is>
          <t>青少年運動款</t>
        </is>
      </c>
      <c r="B5" s="53" t="inlineStr">
        <is>
          <t>B0FGQSZ7WR</t>
        </is>
      </c>
      <c r="C5" s="54" t="inlineStr">
        <is>
          <t>W7</t>
        </is>
      </c>
      <c r="D5" s="53" t="inlineStr">
        <is>
          <t>Feb 8–14</t>
        </is>
      </c>
      <c r="E5" s="55" t="n">
        <v>95.95999999999999</v>
      </c>
      <c r="F5" s="55" t="n">
        <v>65.65000000000001</v>
      </c>
      <c r="G5" s="55" t="n">
        <v>0</v>
      </c>
      <c r="H5" s="55" t="n">
        <v>65.65000000000001</v>
      </c>
      <c r="I5" s="16" t="n">
        <v>4</v>
      </c>
      <c r="J5" s="16" t="n">
        <v>2</v>
      </c>
      <c r="K5" s="16" t="n">
        <v>2</v>
      </c>
      <c r="L5" s="56" t="n">
        <v>-22</v>
      </c>
      <c r="M5" s="57" t="n">
        <v>68.40000000000001</v>
      </c>
      <c r="N5" s="58" t="n">
        <v>68.41392246769489</v>
      </c>
      <c r="O5" s="58" t="n">
        <v>68.41392246769489</v>
      </c>
      <c r="P5" s="59" t="n">
        <v>0</v>
      </c>
    </row>
    <row r="6" ht="16" customHeight="1">
      <c r="A6" s="60" t="inlineStr">
        <is>
          <t>青少年運動款</t>
        </is>
      </c>
      <c r="B6" s="61" t="inlineStr">
        <is>
          <t>B0FGQSZ7WR</t>
        </is>
      </c>
      <c r="C6" s="62" t="inlineStr">
        <is>
          <t>W8</t>
        </is>
      </c>
      <c r="D6" s="61" t="inlineStr">
        <is>
          <t>Feb 15–21</t>
        </is>
      </c>
      <c r="E6" s="63" t="n">
        <v>143.92</v>
      </c>
      <c r="F6" s="63" t="n">
        <v>57.82</v>
      </c>
      <c r="G6" s="63" t="n">
        <v>0</v>
      </c>
      <c r="H6" s="63" t="n">
        <v>57.82</v>
      </c>
      <c r="I6" s="18" t="n">
        <v>8</v>
      </c>
      <c r="J6" s="18" t="n">
        <v>7</v>
      </c>
      <c r="K6" s="18" t="n">
        <v>1</v>
      </c>
      <c r="L6" s="64" t="n">
        <v>-8.859999999999999</v>
      </c>
      <c r="M6" s="65" t="n">
        <v>40.2</v>
      </c>
      <c r="N6" s="66" t="n">
        <v>40.17509727626459</v>
      </c>
      <c r="O6" s="66" t="n">
        <v>40.17509727626459</v>
      </c>
      <c r="P6" s="67" t="n">
        <v>0</v>
      </c>
    </row>
    <row r="7" ht="16" customHeight="1">
      <c r="A7" s="68" t="inlineStr">
        <is>
          <t>青少年運動款</t>
        </is>
      </c>
      <c r="B7" s="69" t="inlineStr">
        <is>
          <t>B0FGQSZ7WR</t>
        </is>
      </c>
      <c r="C7" s="70" t="inlineStr">
        <is>
          <t>W9</t>
        </is>
      </c>
      <c r="D7" s="69" t="inlineStr">
        <is>
          <t>Feb 22–28</t>
        </is>
      </c>
      <c r="E7" s="71" t="n">
        <v>143.92</v>
      </c>
      <c r="F7" s="71" t="n">
        <v>89.59</v>
      </c>
      <c r="G7" s="71" t="n">
        <v>0</v>
      </c>
      <c r="H7" s="71" t="n">
        <v>89.59</v>
      </c>
      <c r="I7" s="20" t="n">
        <v>8</v>
      </c>
      <c r="J7" s="20" t="n">
        <v>6</v>
      </c>
      <c r="K7" s="20" t="n">
        <v>2</v>
      </c>
      <c r="L7" s="72" t="n">
        <v>-19.52</v>
      </c>
      <c r="M7" s="73" t="n">
        <v>62.2</v>
      </c>
      <c r="N7" s="74" t="n">
        <v>62.24986103390774</v>
      </c>
      <c r="O7" s="74" t="n">
        <v>62.24986103390774</v>
      </c>
      <c r="P7" s="75" t="n">
        <v>0</v>
      </c>
    </row>
    <row r="8" ht="16" customHeight="1">
      <c r="A8" s="76" t="inlineStr">
        <is>
          <t>青少年運動款</t>
        </is>
      </c>
      <c r="B8" s="77" t="inlineStr">
        <is>
          <t>B0FGQSZ7WR</t>
        </is>
      </c>
      <c r="C8" s="78" t="inlineStr">
        <is>
          <t>W10</t>
        </is>
      </c>
      <c r="D8" s="77" t="inlineStr">
        <is>
          <t>Mar 1–7</t>
        </is>
      </c>
      <c r="E8" s="79" t="n">
        <v>275.85</v>
      </c>
      <c r="F8" s="79" t="n">
        <v>107.51</v>
      </c>
      <c r="G8" s="79" t="n">
        <v>0</v>
      </c>
      <c r="H8" s="79" t="n">
        <v>107.51</v>
      </c>
      <c r="I8" s="22" t="n">
        <v>15</v>
      </c>
      <c r="J8" s="22" t="n">
        <v>12</v>
      </c>
      <c r="K8" s="22" t="n">
        <v>6</v>
      </c>
      <c r="L8" s="79" t="n">
        <v>68.86</v>
      </c>
      <c r="M8" s="80" t="n">
        <v>39</v>
      </c>
      <c r="N8" s="81" t="n">
        <v>38.97408011600507</v>
      </c>
      <c r="O8" s="81" t="n">
        <v>38.97408011600507</v>
      </c>
      <c r="P8" s="82" t="n">
        <v>0</v>
      </c>
    </row>
    <row r="9" ht="16" customHeight="1">
      <c r="A9" s="83" t="inlineStr">
        <is>
          <t>青少年運動款</t>
        </is>
      </c>
      <c r="B9" s="84" t="inlineStr">
        <is>
          <t>B0FGQSZ7WR</t>
        </is>
      </c>
      <c r="C9" s="85" t="inlineStr">
        <is>
          <t>W11</t>
        </is>
      </c>
      <c r="D9" s="84" t="inlineStr">
        <is>
          <t>Mar 8–14</t>
        </is>
      </c>
      <c r="E9" s="86" t="n">
        <v>435.77</v>
      </c>
      <c r="F9" s="86" t="n">
        <v>110.8</v>
      </c>
      <c r="G9" s="86" t="n">
        <v>0</v>
      </c>
      <c r="H9" s="86" t="n">
        <v>110.8</v>
      </c>
      <c r="I9" s="24" t="n">
        <v>23</v>
      </c>
      <c r="J9" s="24" t="n">
        <v>22</v>
      </c>
      <c r="K9" s="24" t="n">
        <v>5</v>
      </c>
      <c r="L9" s="86" t="n">
        <v>168.71</v>
      </c>
      <c r="M9" s="87" t="n">
        <v>25.4</v>
      </c>
      <c r="N9" s="88" t="n">
        <v>25.42625697042017</v>
      </c>
      <c r="O9" s="88" t="n">
        <v>25.42625697042017</v>
      </c>
      <c r="P9" s="89" t="n">
        <v>0</v>
      </c>
    </row>
    <row r="10" ht="16" customHeight="1">
      <c r="A10" s="90" t="inlineStr">
        <is>
          <t>青少年運動款</t>
        </is>
      </c>
      <c r="B10" s="91" t="inlineStr">
        <is>
          <t>B0FGQSZ7WR</t>
        </is>
      </c>
      <c r="C10" s="92" t="inlineStr">
        <is>
          <t>W12</t>
        </is>
      </c>
      <c r="D10" s="91" t="inlineStr">
        <is>
          <t>Mar 15–21</t>
        </is>
      </c>
      <c r="E10" s="93" t="n">
        <v>263.85</v>
      </c>
      <c r="F10" s="93" t="n">
        <v>112.8</v>
      </c>
      <c r="G10" s="93" t="n">
        <v>0</v>
      </c>
      <c r="H10" s="93" t="n">
        <v>112.8</v>
      </c>
      <c r="I10" s="26" t="n">
        <v>15</v>
      </c>
      <c r="J10" s="26" t="n">
        <v>12</v>
      </c>
      <c r="K10" s="26" t="n">
        <v>4</v>
      </c>
      <c r="L10" s="93" t="n">
        <v>12.92</v>
      </c>
      <c r="M10" s="94" t="n">
        <v>42.8</v>
      </c>
      <c r="N10" s="95" t="n">
        <v>42.75156338828879</v>
      </c>
      <c r="O10" s="95" t="n">
        <v>42.75156338828879</v>
      </c>
      <c r="P10" s="96" t="n">
        <v>0</v>
      </c>
    </row>
    <row r="11" ht="16" customHeight="1">
      <c r="A11" s="83" t="inlineStr">
        <is>
          <t>青少年運動款</t>
        </is>
      </c>
      <c r="B11" s="84" t="inlineStr">
        <is>
          <t>B0FGQSZ7WR</t>
        </is>
      </c>
      <c r="C11" s="85" t="inlineStr">
        <is>
          <t>W13</t>
        </is>
      </c>
      <c r="D11" s="84" t="inlineStr">
        <is>
          <t>Mar 22–28</t>
        </is>
      </c>
      <c r="E11" s="86" t="n">
        <v>535.73</v>
      </c>
      <c r="F11" s="86" t="n">
        <v>115.12</v>
      </c>
      <c r="G11" s="86" t="n">
        <v>1.51</v>
      </c>
      <c r="H11" s="86" t="n">
        <v>116.63</v>
      </c>
      <c r="I11" s="24" t="n">
        <v>27</v>
      </c>
      <c r="J11" s="24" t="n">
        <v>19</v>
      </c>
      <c r="K11" s="24" t="n">
        <v>13</v>
      </c>
      <c r="L11" s="86" t="n">
        <v>192.22</v>
      </c>
      <c r="M11" s="87" t="n">
        <v>21.8</v>
      </c>
      <c r="N11" s="88" t="n">
        <v>21.77029473802102</v>
      </c>
      <c r="O11" s="88" t="n">
        <v>21.48843633920072</v>
      </c>
      <c r="P11" s="89" t="n">
        <v>0</v>
      </c>
    </row>
    <row r="12" ht="16" customHeight="1">
      <c r="A12" s="45" t="inlineStr">
        <is>
          <t>青少年運動款</t>
        </is>
      </c>
      <c r="B12" s="46" t="inlineStr">
        <is>
          <t>B0FGQSZ7WR</t>
        </is>
      </c>
      <c r="C12" s="47" t="inlineStr">
        <is>
          <t>W14</t>
        </is>
      </c>
      <c r="D12" s="46" t="inlineStr">
        <is>
          <t>Mar 29–Apr 4</t>
        </is>
      </c>
      <c r="E12" s="48" t="n">
        <v>387.76</v>
      </c>
      <c r="F12" s="48" t="n">
        <v>83.98999999999999</v>
      </c>
      <c r="G12" s="48" t="n">
        <v>0</v>
      </c>
      <c r="H12" s="48" t="n">
        <v>83.98999999999999</v>
      </c>
      <c r="I12" s="14" t="n">
        <v>24</v>
      </c>
      <c r="J12" s="14" t="n">
        <v>15</v>
      </c>
      <c r="K12" s="14" t="n">
        <v>10</v>
      </c>
      <c r="L12" s="48" t="n">
        <v>0</v>
      </c>
      <c r="M12" s="49" t="n">
        <v>21.7</v>
      </c>
      <c r="N12" s="50" t="n">
        <v>21.66030534351145</v>
      </c>
      <c r="O12" s="50" t="n">
        <v>21.66030534351145</v>
      </c>
      <c r="P12" s="51" t="n">
        <v>0</v>
      </c>
    </row>
    <row r="13" ht="16" customHeight="1">
      <c r="A13" s="52" t="inlineStr">
        <is>
          <t>青少年運動款</t>
        </is>
      </c>
      <c r="B13" s="53" t="inlineStr">
        <is>
          <t>B0FGQSZ7WR</t>
        </is>
      </c>
      <c r="C13" s="54" t="inlineStr">
        <is>
          <t>W15</t>
        </is>
      </c>
      <c r="D13" s="53" t="inlineStr">
        <is>
          <t>Apr 5–11</t>
        </is>
      </c>
      <c r="E13" s="55" t="n">
        <v>171.92</v>
      </c>
      <c r="F13" s="55" t="n">
        <v>62.34</v>
      </c>
      <c r="G13" s="55" t="n">
        <v>0</v>
      </c>
      <c r="H13" s="55" t="n">
        <v>62.34</v>
      </c>
      <c r="I13" s="16" t="n">
        <v>8</v>
      </c>
      <c r="J13" s="16" t="n">
        <v>8</v>
      </c>
      <c r="K13" s="16" t="n">
        <v>2</v>
      </c>
      <c r="L13" s="55" t="n">
        <v>0</v>
      </c>
      <c r="M13" s="57" t="n">
        <v>36.3</v>
      </c>
      <c r="N13" s="58" t="n">
        <v>36.26105165193113</v>
      </c>
      <c r="O13" s="58" t="n">
        <v>36.26105165193113</v>
      </c>
      <c r="P13" s="59" t="n">
        <v>0</v>
      </c>
    </row>
    <row r="14" ht="16" customHeight="1">
      <c r="A14" s="60" t="inlineStr">
        <is>
          <t>青少年運動款</t>
        </is>
      </c>
      <c r="B14" s="61" t="inlineStr">
        <is>
          <t>B0FGQSZ7WR</t>
        </is>
      </c>
      <c r="C14" s="62" t="inlineStr">
        <is>
          <t>W16</t>
        </is>
      </c>
      <c r="D14" s="61" t="inlineStr">
        <is>
          <t>Apr 12–18</t>
        </is>
      </c>
      <c r="E14" s="63" t="n">
        <v>323.83</v>
      </c>
      <c r="F14" s="63" t="n">
        <v>99.58</v>
      </c>
      <c r="G14" s="63" t="n">
        <v>0</v>
      </c>
      <c r="H14" s="63" t="n">
        <v>99.58</v>
      </c>
      <c r="I14" s="18" t="n">
        <v>17</v>
      </c>
      <c r="J14" s="18" t="n">
        <v>12</v>
      </c>
      <c r="K14" s="18" t="n">
        <v>7</v>
      </c>
      <c r="L14" s="63" t="n">
        <v>0</v>
      </c>
      <c r="M14" s="65" t="n">
        <v>30.8</v>
      </c>
      <c r="N14" s="66" t="n">
        <v>30.75070252910478</v>
      </c>
      <c r="O14" s="66" t="n">
        <v>30.75070252910478</v>
      </c>
      <c r="P14" s="67" t="n">
        <v>0</v>
      </c>
    </row>
    <row r="15" ht="16" customHeight="1">
      <c r="A15" s="68" t="inlineStr">
        <is>
          <t>青少年運動款</t>
        </is>
      </c>
      <c r="B15" s="69" t="inlineStr">
        <is>
          <t>B0FGQSZ7WR</t>
        </is>
      </c>
      <c r="C15" s="70" t="inlineStr">
        <is>
          <t>W17</t>
        </is>
      </c>
      <c r="D15" s="69" t="inlineStr">
        <is>
          <t>Apr 19–25</t>
        </is>
      </c>
      <c r="E15" s="71" t="n">
        <v>143.92</v>
      </c>
      <c r="F15" s="71" t="n">
        <v>34.94</v>
      </c>
      <c r="G15" s="71" t="n">
        <v>0</v>
      </c>
      <c r="H15" s="71" t="n">
        <v>34.94</v>
      </c>
      <c r="I15" s="20" t="n">
        <v>8</v>
      </c>
      <c r="J15" s="20" t="n">
        <v>6</v>
      </c>
      <c r="K15" s="20" t="n">
        <v>6</v>
      </c>
      <c r="L15" s="71" t="n">
        <v>0</v>
      </c>
      <c r="M15" s="73" t="n">
        <v>24.3</v>
      </c>
      <c r="N15" s="74" t="n">
        <v>24.27737632017788</v>
      </c>
      <c r="O15" s="74" t="n">
        <v>24.27737632017788</v>
      </c>
      <c r="P15" s="75" t="n">
        <v>0</v>
      </c>
    </row>
    <row r="16" ht="16" customHeight="1">
      <c r="A16" s="76" t="inlineStr">
        <is>
          <t>青少年運動款</t>
        </is>
      </c>
      <c r="B16" s="77" t="inlineStr">
        <is>
          <t>B0FGQSZ7WR</t>
        </is>
      </c>
      <c r="C16" s="78" t="inlineStr">
        <is>
          <t>W18</t>
        </is>
      </c>
      <c r="D16" s="77" t="inlineStr">
        <is>
          <t>Apr 26–May 2</t>
        </is>
      </c>
      <c r="E16" s="79" t="n">
        <v>373.94</v>
      </c>
      <c r="F16" s="79" t="n">
        <v>92.83</v>
      </c>
      <c r="G16" s="79" t="n">
        <v>1.26</v>
      </c>
      <c r="H16" s="79" t="n">
        <v>94.09</v>
      </c>
      <c r="I16" s="22" t="n">
        <v>29</v>
      </c>
      <c r="J16" s="22" t="n">
        <v>18</v>
      </c>
      <c r="K16" s="22" t="n">
        <v>14</v>
      </c>
      <c r="L16" s="79" t="n">
        <v>0</v>
      </c>
      <c r="M16" s="80" t="n">
        <v>25.2</v>
      </c>
      <c r="N16" s="81" t="n">
        <v>25.16179066160347</v>
      </c>
      <c r="O16" s="81" t="n">
        <v>24.8248382093384</v>
      </c>
      <c r="P16" s="82" t="n">
        <v>0</v>
      </c>
    </row>
    <row r="17" ht="16" customHeight="1">
      <c r="A17" s="45" t="inlineStr">
        <is>
          <t>青少年運動款</t>
        </is>
      </c>
      <c r="B17" s="46" t="inlineStr">
        <is>
          <t>B0FGQSZ7WR</t>
        </is>
      </c>
      <c r="C17" s="47" t="inlineStr">
        <is>
          <t>W19</t>
        </is>
      </c>
      <c r="D17" s="46" t="inlineStr">
        <is>
          <t>May 3–9</t>
        </is>
      </c>
      <c r="E17" s="48" t="n">
        <v>321.96</v>
      </c>
      <c r="F17" s="48" t="n">
        <v>87.95</v>
      </c>
      <c r="G17" s="48" t="n">
        <v>2.31</v>
      </c>
      <c r="H17" s="48" t="n">
        <v>90.26000000000001</v>
      </c>
      <c r="I17" s="14" t="n">
        <v>28</v>
      </c>
      <c r="J17" s="14" t="n">
        <v>19</v>
      </c>
      <c r="K17" s="14" t="n">
        <v>12</v>
      </c>
      <c r="L17" s="48" t="n">
        <v>0</v>
      </c>
      <c r="M17" s="49" t="n">
        <v>28</v>
      </c>
      <c r="N17" s="50" t="n">
        <v>28.03453845198162</v>
      </c>
      <c r="O17" s="50" t="n">
        <v>27.31705801962977</v>
      </c>
      <c r="P17" s="51" t="n">
        <v>0</v>
      </c>
    </row>
    <row r="18" ht="16" customHeight="1">
      <c r="A18" s="52" t="inlineStr">
        <is>
          <t>青少年運動款</t>
        </is>
      </c>
      <c r="B18" s="53" t="inlineStr">
        <is>
          <t>B0FGQSZ7WR</t>
        </is>
      </c>
      <c r="C18" s="54" t="inlineStr">
        <is>
          <t>W20</t>
        </is>
      </c>
      <c r="D18" s="53" t="inlineStr">
        <is>
          <t>May 10–16</t>
        </is>
      </c>
      <c r="E18" s="55" t="n">
        <v>227.98</v>
      </c>
      <c r="F18" s="55" t="n">
        <v>95.23999999999999</v>
      </c>
      <c r="G18" s="55" t="n">
        <v>0.87</v>
      </c>
      <c r="H18" s="55" t="n">
        <v>96.11</v>
      </c>
      <c r="I18" s="16" t="n">
        <v>22</v>
      </c>
      <c r="J18" s="16" t="n">
        <v>17</v>
      </c>
      <c r="K18" s="16" t="n">
        <v>11</v>
      </c>
      <c r="L18" s="55" t="n">
        <v>0</v>
      </c>
      <c r="M18" s="57" t="n">
        <v>42.2</v>
      </c>
      <c r="N18" s="58" t="n">
        <v>42.15720677252391</v>
      </c>
      <c r="O18" s="58" t="n">
        <v>41.77559435038161</v>
      </c>
      <c r="P18" s="59" t="n">
        <v>0</v>
      </c>
    </row>
    <row r="19" ht="16" customHeight="1">
      <c r="A19" s="60" t="inlineStr">
        <is>
          <t>青少年運動款</t>
        </is>
      </c>
      <c r="B19" s="61" t="inlineStr">
        <is>
          <t>B0FGQSZ7WR</t>
        </is>
      </c>
      <c r="C19" s="62" t="inlineStr">
        <is>
          <t>W21</t>
        </is>
      </c>
      <c r="D19" s="61" t="inlineStr">
        <is>
          <t>May 17–23</t>
        </is>
      </c>
      <c r="E19" s="63" t="n">
        <v>400.57</v>
      </c>
      <c r="F19" s="63" t="n">
        <v>96.94</v>
      </c>
      <c r="G19" s="63" t="n">
        <v>0.93</v>
      </c>
      <c r="H19" s="63" t="n">
        <v>97.87</v>
      </c>
      <c r="I19" s="18" t="n">
        <v>116</v>
      </c>
      <c r="J19" s="18" t="n">
        <v>105</v>
      </c>
      <c r="K19" s="18" t="n">
        <v>13</v>
      </c>
      <c r="L19" s="63" t="n">
        <v>0</v>
      </c>
      <c r="M19" s="65" t="n">
        <v>24.4</v>
      </c>
      <c r="N19" s="66" t="n">
        <v>24.43268342611778</v>
      </c>
      <c r="O19" s="66" t="n">
        <v>24.20051426716929</v>
      </c>
      <c r="P19" s="67" t="n">
        <v>0</v>
      </c>
    </row>
    <row r="20" ht="16" customHeight="1">
      <c r="A20" s="68" t="inlineStr">
        <is>
          <t>青少年運動款</t>
        </is>
      </c>
      <c r="B20" s="69" t="inlineStr">
        <is>
          <t>B0FGQSZ7WR</t>
        </is>
      </c>
      <c r="C20" s="70" t="inlineStr">
        <is>
          <t>W22</t>
        </is>
      </c>
      <c r="D20" s="69" t="inlineStr">
        <is>
          <t>May 24–30</t>
        </is>
      </c>
      <c r="E20" s="71" t="n">
        <v>467.19</v>
      </c>
      <c r="F20" s="71" t="n">
        <v>100.63</v>
      </c>
      <c r="G20" s="71" t="n">
        <v>0.5600000000000001</v>
      </c>
      <c r="H20" s="71" t="n">
        <v>101.19</v>
      </c>
      <c r="I20" s="20" t="n">
        <v>223</v>
      </c>
      <c r="J20" s="20" t="n">
        <v>210</v>
      </c>
      <c r="K20" s="20" t="n">
        <v>18</v>
      </c>
      <c r="L20" s="71" t="n">
        <v>0</v>
      </c>
      <c r="M20" s="73" t="n">
        <v>21.7</v>
      </c>
      <c r="N20" s="74" t="n">
        <v>21.65928209079818</v>
      </c>
      <c r="O20" s="74" t="n">
        <v>21.53941651148355</v>
      </c>
      <c r="P20" s="75" t="n">
        <v>0</v>
      </c>
    </row>
    <row r="21" ht="16" customHeight="1">
      <c r="A21" s="76" t="inlineStr">
        <is>
          <t>青少年運動款</t>
        </is>
      </c>
      <c r="B21" s="77" t="inlineStr">
        <is>
          <t>B0FGQSZ7WR</t>
        </is>
      </c>
      <c r="C21" s="78" t="inlineStr">
        <is>
          <t>W23</t>
        </is>
      </c>
      <c r="D21" s="77" t="inlineStr">
        <is>
          <t>May 31–Jun 6</t>
        </is>
      </c>
      <c r="E21" s="79" t="n">
        <v>380.99</v>
      </c>
      <c r="F21" s="79" t="n">
        <v>94.39</v>
      </c>
      <c r="G21" s="79" t="n">
        <v>0.77</v>
      </c>
      <c r="H21" s="79" t="n">
        <v>95.16</v>
      </c>
      <c r="I21" s="22" t="n">
        <v>46</v>
      </c>
      <c r="J21" s="22" t="n">
        <v>25</v>
      </c>
      <c r="K21" s="22" t="n">
        <v>26</v>
      </c>
      <c r="L21" s="79" t="n">
        <v>0</v>
      </c>
      <c r="M21" s="80" t="n">
        <v>25</v>
      </c>
      <c r="N21" s="81" t="n">
        <v>24.9770335179401</v>
      </c>
      <c r="O21" s="81" t="n">
        <v>24.77492847581301</v>
      </c>
      <c r="P21" s="82" t="n">
        <v>0</v>
      </c>
    </row>
    <row r="22" ht="16" customHeight="1">
      <c r="A22" s="83" t="inlineStr">
        <is>
          <t>青少年運動款</t>
        </is>
      </c>
      <c r="B22" s="84" t="inlineStr">
        <is>
          <t>B0FGQSZ7WR</t>
        </is>
      </c>
      <c r="C22" s="85" t="inlineStr">
        <is>
          <t>W24</t>
        </is>
      </c>
      <c r="D22" s="84" t="inlineStr">
        <is>
          <t>Jun 7–13</t>
        </is>
      </c>
      <c r="E22" s="86" t="n">
        <v>433.96</v>
      </c>
      <c r="F22" s="86" t="n">
        <v>90.87</v>
      </c>
      <c r="G22" s="86" t="n">
        <v>1.29</v>
      </c>
      <c r="H22" s="86" t="n">
        <v>92.16</v>
      </c>
      <c r="I22" s="24" t="n">
        <v>48</v>
      </c>
      <c r="J22" s="24" t="n">
        <v>29</v>
      </c>
      <c r="K22" s="24" t="n">
        <v>20</v>
      </c>
      <c r="L22" s="86" t="n">
        <v>0</v>
      </c>
      <c r="M22" s="87" t="n">
        <v>21.2</v>
      </c>
      <c r="N22" s="88" t="n">
        <v>21.23698036685409</v>
      </c>
      <c r="O22" s="88" t="n">
        <v>20.93971794635451</v>
      </c>
      <c r="P22" s="89" t="n">
        <v>0</v>
      </c>
    </row>
    <row r="23" ht="16" customHeight="1">
      <c r="A23" s="90" t="inlineStr">
        <is>
          <t>青少年運動款</t>
        </is>
      </c>
      <c r="B23" s="91" t="inlineStr">
        <is>
          <t>B0FGQSZ7WR</t>
        </is>
      </c>
      <c r="C23" s="92" t="inlineStr">
        <is>
          <t>W25</t>
        </is>
      </c>
      <c r="D23" s="91" t="inlineStr">
        <is>
          <t>Jun 14–20</t>
        </is>
      </c>
      <c r="E23" s="93" t="n">
        <v>534.54</v>
      </c>
      <c r="F23" s="93" t="n">
        <v>47.51</v>
      </c>
      <c r="G23" s="93" t="n">
        <v>0</v>
      </c>
      <c r="H23" s="93" t="n">
        <v>47.51</v>
      </c>
      <c r="I23" s="26" t="n">
        <v>48</v>
      </c>
      <c r="J23" s="26" t="n">
        <v>43</v>
      </c>
      <c r="K23" s="26" t="n">
        <v>10</v>
      </c>
      <c r="L23" s="93" t="n">
        <v>0</v>
      </c>
      <c r="M23" s="97" t="n">
        <v>8.9</v>
      </c>
      <c r="N23" s="95" t="n">
        <v>8.888015864107457</v>
      </c>
      <c r="O23" s="95" t="n">
        <v>8.888015864107457</v>
      </c>
      <c r="P23" s="96" t="n">
        <v>0</v>
      </c>
    </row>
    <row r="24" ht="16" customHeight="1">
      <c r="A24" s="76" t="inlineStr">
        <is>
          <t>青少年運動款</t>
        </is>
      </c>
      <c r="B24" s="77" t="inlineStr">
        <is>
          <t>B0FGQSZ7WR</t>
        </is>
      </c>
      <c r="C24" s="78" t="inlineStr">
        <is>
          <t>W26</t>
        </is>
      </c>
      <c r="D24" s="77" t="inlineStr">
        <is>
          <t>Jun 21–27</t>
        </is>
      </c>
      <c r="E24" s="79" t="n">
        <v>677.65</v>
      </c>
      <c r="F24" s="79" t="n">
        <v>58.34</v>
      </c>
      <c r="G24" s="79" t="n">
        <v>0.58</v>
      </c>
      <c r="H24" s="79" t="n">
        <v>58.92</v>
      </c>
      <c r="I24" s="22" t="n">
        <v>61</v>
      </c>
      <c r="J24" s="22" t="n">
        <v>52</v>
      </c>
      <c r="K24" s="22" t="n">
        <v>11</v>
      </c>
      <c r="L24" s="79" t="n">
        <v>0</v>
      </c>
      <c r="M24" s="98" t="n">
        <v>8.699999999999999</v>
      </c>
      <c r="N24" s="81" t="n">
        <v>8.694753929019406</v>
      </c>
      <c r="O24" s="81" t="n">
        <v>8.609164022725595</v>
      </c>
      <c r="P24" s="82" t="n">
        <v>0</v>
      </c>
    </row>
    <row r="25" ht="16" customHeight="1">
      <c r="A25" s="83" t="inlineStr">
        <is>
          <t>青少年運動款</t>
        </is>
      </c>
      <c r="B25" s="84" t="inlineStr">
        <is>
          <t>B0FGQSZ7WR</t>
        </is>
      </c>
      <c r="C25" s="85" t="inlineStr">
        <is>
          <t>W27</t>
        </is>
      </c>
      <c r="D25" s="84" t="inlineStr">
        <is>
          <t>Jun 28–30*</t>
        </is>
      </c>
      <c r="E25" s="86" t="n">
        <v>211.47</v>
      </c>
      <c r="F25" s="86" t="n">
        <v>42.73</v>
      </c>
      <c r="G25" s="86" t="n">
        <v>0.88</v>
      </c>
      <c r="H25" s="86" t="n">
        <v>43.61</v>
      </c>
      <c r="I25" s="24" t="n">
        <v>17</v>
      </c>
      <c r="J25" s="24" t="n">
        <v>13</v>
      </c>
      <c r="K25" s="24" t="n">
        <v>4</v>
      </c>
      <c r="L25" s="86" t="n">
        <v>0</v>
      </c>
      <c r="M25" s="87" t="n">
        <v>20.6</v>
      </c>
      <c r="N25" s="88" t="n">
        <v>20.62231049321417</v>
      </c>
      <c r="O25" s="88" t="n">
        <v>20.20617581690074</v>
      </c>
      <c r="P25" s="89" t="n">
        <v>0</v>
      </c>
    </row>
    <row r="26" ht="18" customHeight="1">
      <c r="A26" s="99" t="inlineStr">
        <is>
          <t xml:space="preserve">  ↳ 青少年運動款 Total</t>
        </is>
      </c>
      <c r="B26" s="100" t="inlineStr">
        <is>
          <t>B0FGQSZ7WR</t>
        </is>
      </c>
      <c r="C26" s="101" t="inlineStr">
        <is>
          <t>W1–W22</t>
        </is>
      </c>
      <c r="D26" s="100" t="inlineStr">
        <is>
          <t>Total</t>
        </is>
      </c>
      <c r="E26" s="102">
        <f>SUM(E4:E25)</f>
        <v/>
      </c>
      <c r="F26" s="102">
        <f>SUM(F4:F25)</f>
        <v/>
      </c>
      <c r="G26" s="102">
        <f>SUM(G4:G25)</f>
        <v/>
      </c>
      <c r="H26" s="102">
        <f>SUM(H4:H25)</f>
        <v/>
      </c>
      <c r="I26" s="103">
        <f>SUM(I4:I25)</f>
        <v/>
      </c>
      <c r="J26" s="103">
        <f>SUM(J4:J25)</f>
        <v/>
      </c>
      <c r="K26" s="103">
        <f>SUM(K4:K25)</f>
        <v/>
      </c>
      <c r="L26" s="102">
        <f>SUM(L4:L25)</f>
        <v/>
      </c>
      <c r="M26" s="104">
        <f>IF(E26&gt;0,H26/E26*100,"—")</f>
        <v/>
      </c>
      <c r="P26" s="105" t="n">
        <v>0</v>
      </c>
    </row>
    <row r="27" ht="16" customHeight="1">
      <c r="A27" s="45" t="inlineStr">
        <is>
          <t>TR90 偏光款</t>
        </is>
      </c>
      <c r="B27" s="46" t="inlineStr">
        <is>
          <t>B0FLK5X12Q</t>
        </is>
      </c>
      <c r="C27" s="47" t="inlineStr">
        <is>
          <t>W6</t>
        </is>
      </c>
      <c r="D27" s="46" t="inlineStr">
        <is>
          <t>Feb 1–7</t>
        </is>
      </c>
      <c r="E27" s="48" t="n">
        <v>71.97</v>
      </c>
      <c r="F27" s="48" t="n">
        <v>74.09999999999999</v>
      </c>
      <c r="G27" s="48" t="n">
        <v>0</v>
      </c>
      <c r="H27" s="48" t="n">
        <v>74.09999999999999</v>
      </c>
      <c r="I27" s="14" t="n">
        <v>3</v>
      </c>
      <c r="J27" s="14" t="n">
        <v>2</v>
      </c>
      <c r="K27" s="14" t="n">
        <v>2</v>
      </c>
      <c r="L27" s="106" t="n">
        <v>-46.64</v>
      </c>
      <c r="M27" s="49" t="n">
        <v>103</v>
      </c>
      <c r="N27" s="50" t="n">
        <v>102.9595664860358</v>
      </c>
      <c r="O27" s="50" t="n">
        <v>102.9595664860358</v>
      </c>
      <c r="P27" s="51" t="n">
        <v>0</v>
      </c>
    </row>
    <row r="28" ht="16" customHeight="1">
      <c r="A28" s="52" t="inlineStr">
        <is>
          <t>TR90 偏光款</t>
        </is>
      </c>
      <c r="B28" s="53" t="inlineStr">
        <is>
          <t>B0FLK5X12Q</t>
        </is>
      </c>
      <c r="C28" s="54" t="inlineStr">
        <is>
          <t>W7</t>
        </is>
      </c>
      <c r="D28" s="53" t="inlineStr">
        <is>
          <t>Feb 8–14</t>
        </is>
      </c>
      <c r="E28" s="55" t="n">
        <v>167.93</v>
      </c>
      <c r="F28" s="55" t="n">
        <v>93.78</v>
      </c>
      <c r="G28" s="55" t="n">
        <v>0</v>
      </c>
      <c r="H28" s="55" t="n">
        <v>93.78</v>
      </c>
      <c r="I28" s="16" t="n">
        <v>7</v>
      </c>
      <c r="J28" s="16" t="n">
        <v>6</v>
      </c>
      <c r="K28" s="16" t="n">
        <v>8</v>
      </c>
      <c r="L28" s="55" t="n">
        <v>19.55</v>
      </c>
      <c r="M28" s="57" t="n">
        <v>55.8</v>
      </c>
      <c r="N28" s="58" t="n">
        <v>55.84469719525993</v>
      </c>
      <c r="O28" s="58" t="n">
        <v>55.84469719525993</v>
      </c>
      <c r="P28" s="59" t="n">
        <v>0</v>
      </c>
    </row>
    <row r="29" ht="16" customHeight="1">
      <c r="A29" s="60" t="inlineStr">
        <is>
          <t>TR90 偏光款</t>
        </is>
      </c>
      <c r="B29" s="61" t="inlineStr">
        <is>
          <t>B0FLK5X12Q</t>
        </is>
      </c>
      <c r="C29" s="62" t="inlineStr">
        <is>
          <t>W8</t>
        </is>
      </c>
      <c r="D29" s="61" t="inlineStr">
        <is>
          <t>Feb 15–21</t>
        </is>
      </c>
      <c r="E29" s="63" t="n">
        <v>239.9</v>
      </c>
      <c r="F29" s="63" t="n">
        <v>124.71</v>
      </c>
      <c r="G29" s="63" t="n">
        <v>0</v>
      </c>
      <c r="H29" s="63" t="n">
        <v>124.71</v>
      </c>
      <c r="I29" s="18" t="n">
        <v>10</v>
      </c>
      <c r="J29" s="18" t="n">
        <v>8</v>
      </c>
      <c r="K29" s="18" t="n">
        <v>4</v>
      </c>
      <c r="L29" s="63" t="n">
        <v>37.19</v>
      </c>
      <c r="M29" s="65" t="n">
        <v>52</v>
      </c>
      <c r="N29" s="66" t="n">
        <v>51.98416006669445</v>
      </c>
      <c r="O29" s="66" t="n">
        <v>51.98416006669445</v>
      </c>
      <c r="P29" s="67" t="n">
        <v>0</v>
      </c>
    </row>
    <row r="30" ht="16" customHeight="1">
      <c r="A30" s="68" t="inlineStr">
        <is>
          <t>TR90 偏光款</t>
        </is>
      </c>
      <c r="B30" s="69" t="inlineStr">
        <is>
          <t>B0FLK5X12Q</t>
        </is>
      </c>
      <c r="C30" s="70" t="inlineStr">
        <is>
          <t>W9</t>
        </is>
      </c>
      <c r="D30" s="69" t="inlineStr">
        <is>
          <t>Feb 22–28</t>
        </is>
      </c>
      <c r="E30" s="71" t="n">
        <v>71.97</v>
      </c>
      <c r="F30" s="71" t="n">
        <v>118.33</v>
      </c>
      <c r="G30" s="71" t="n">
        <v>0</v>
      </c>
      <c r="H30" s="71" t="n">
        <v>118.33</v>
      </c>
      <c r="I30" s="20" t="n">
        <v>3</v>
      </c>
      <c r="J30" s="20" t="n">
        <v>2</v>
      </c>
      <c r="K30" s="20" t="n">
        <v>3</v>
      </c>
      <c r="L30" s="72" t="n">
        <v>-69.76000000000001</v>
      </c>
      <c r="M30" s="73" t="n">
        <v>164.4</v>
      </c>
      <c r="N30" s="74" t="n">
        <v>164.4157287758788</v>
      </c>
      <c r="O30" s="74" t="n">
        <v>164.4157287758788</v>
      </c>
      <c r="P30" s="75" t="n">
        <v>0</v>
      </c>
    </row>
    <row r="31" ht="16" customHeight="1">
      <c r="A31" s="76" t="inlineStr">
        <is>
          <t>TR90 偏光款</t>
        </is>
      </c>
      <c r="B31" s="77" t="inlineStr">
        <is>
          <t>B0FLK5X12Q</t>
        </is>
      </c>
      <c r="C31" s="78" t="inlineStr">
        <is>
          <t>W10</t>
        </is>
      </c>
      <c r="D31" s="77" t="inlineStr">
        <is>
          <t>Mar 1–7</t>
        </is>
      </c>
      <c r="E31" s="79" t="n">
        <v>47.98</v>
      </c>
      <c r="F31" s="79" t="n">
        <v>89.36</v>
      </c>
      <c r="G31" s="79" t="n">
        <v>0</v>
      </c>
      <c r="H31" s="79" t="n">
        <v>89.36</v>
      </c>
      <c r="I31" s="22" t="n">
        <v>2</v>
      </c>
      <c r="J31" s="22" t="n">
        <v>2</v>
      </c>
      <c r="K31" s="22" t="n">
        <v>0</v>
      </c>
      <c r="L31" s="107" t="n">
        <v>-78.09</v>
      </c>
      <c r="M31" s="80" t="n">
        <v>186.2</v>
      </c>
      <c r="N31" s="81" t="n">
        <v>186.2442684451855</v>
      </c>
      <c r="O31" s="81" t="n">
        <v>186.2442684451855</v>
      </c>
      <c r="P31" s="82" t="n">
        <v>0</v>
      </c>
    </row>
    <row r="32" ht="16" customHeight="1">
      <c r="A32" s="83" t="inlineStr">
        <is>
          <t>TR90 偏光款</t>
        </is>
      </c>
      <c r="B32" s="84" t="inlineStr">
        <is>
          <t>B0FLK5X12Q</t>
        </is>
      </c>
      <c r="C32" s="85" t="inlineStr">
        <is>
          <t>W11</t>
        </is>
      </c>
      <c r="D32" s="84" t="inlineStr">
        <is>
          <t>Mar 8–14</t>
        </is>
      </c>
      <c r="E32" s="86" t="n">
        <v>47.98</v>
      </c>
      <c r="F32" s="86" t="n">
        <v>101.9</v>
      </c>
      <c r="G32" s="86" t="n">
        <v>0</v>
      </c>
      <c r="H32" s="86" t="n">
        <v>101.9</v>
      </c>
      <c r="I32" s="24" t="n">
        <v>2</v>
      </c>
      <c r="J32" s="24" t="n">
        <v>1</v>
      </c>
      <c r="K32" s="24" t="n">
        <v>2</v>
      </c>
      <c r="L32" s="108" t="n">
        <v>-111.74</v>
      </c>
      <c r="M32" s="87" t="n">
        <v>212.4</v>
      </c>
      <c r="N32" s="88" t="n">
        <v>212.3801583993331</v>
      </c>
      <c r="O32" s="88" t="n">
        <v>212.3801583993331</v>
      </c>
      <c r="P32" s="89" t="n">
        <v>0</v>
      </c>
    </row>
    <row r="33" ht="16" customHeight="1">
      <c r="A33" s="90" t="inlineStr">
        <is>
          <t>TR90 偏光款</t>
        </is>
      </c>
      <c r="B33" s="91" t="inlineStr">
        <is>
          <t>B0FLK5X12Q</t>
        </is>
      </c>
      <c r="C33" s="92" t="inlineStr">
        <is>
          <t>W12</t>
        </is>
      </c>
      <c r="D33" s="91" t="inlineStr">
        <is>
          <t>Mar 15–21</t>
        </is>
      </c>
      <c r="E33" s="93" t="n">
        <v>311.87</v>
      </c>
      <c r="F33" s="93" t="n">
        <v>86.84</v>
      </c>
      <c r="G33" s="93" t="n">
        <v>0</v>
      </c>
      <c r="H33" s="93" t="n">
        <v>86.84</v>
      </c>
      <c r="I33" s="26" t="n">
        <v>13</v>
      </c>
      <c r="J33" s="26" t="n">
        <v>13</v>
      </c>
      <c r="K33" s="26" t="n">
        <v>7</v>
      </c>
      <c r="L33" s="93" t="n">
        <v>123.63</v>
      </c>
      <c r="M33" s="94" t="n">
        <v>27.8</v>
      </c>
      <c r="N33" s="95" t="n">
        <v>27.84493538974573</v>
      </c>
      <c r="O33" s="95" t="n">
        <v>27.84493538974573</v>
      </c>
      <c r="P33" s="96" t="n">
        <v>0</v>
      </c>
    </row>
    <row r="34" ht="16" customHeight="1">
      <c r="A34" s="83" t="inlineStr">
        <is>
          <t>TR90 偏光款</t>
        </is>
      </c>
      <c r="B34" s="84" t="inlineStr">
        <is>
          <t>B0FLK5X12Q</t>
        </is>
      </c>
      <c r="C34" s="85" t="inlineStr">
        <is>
          <t>W13</t>
        </is>
      </c>
      <c r="D34" s="84" t="inlineStr">
        <is>
          <t>Mar 22–28</t>
        </is>
      </c>
      <c r="E34" s="86" t="n">
        <v>143.94</v>
      </c>
      <c r="F34" s="86" t="n">
        <v>24.38</v>
      </c>
      <c r="G34" s="86" t="n">
        <v>0.41</v>
      </c>
      <c r="H34" s="86" t="n">
        <v>24.79</v>
      </c>
      <c r="I34" s="24" t="n">
        <v>6</v>
      </c>
      <c r="J34" s="24" t="n">
        <v>5</v>
      </c>
      <c r="K34" s="24" t="n">
        <v>2</v>
      </c>
      <c r="L34" s="86" t="n">
        <v>51.65</v>
      </c>
      <c r="M34" s="109" t="n">
        <v>17.2</v>
      </c>
      <c r="N34" s="88" t="n">
        <v>17.22245380019453</v>
      </c>
      <c r="O34" s="88" t="n">
        <v>16.9376128942615</v>
      </c>
      <c r="P34" s="89" t="n">
        <v>0</v>
      </c>
    </row>
    <row r="35" ht="16" customHeight="1">
      <c r="A35" s="45" t="inlineStr">
        <is>
          <t>TR90 偏光款</t>
        </is>
      </c>
      <c r="B35" s="46" t="inlineStr">
        <is>
          <t>B0FLK5X12Q</t>
        </is>
      </c>
      <c r="C35" s="47" t="inlineStr">
        <is>
          <t>W14</t>
        </is>
      </c>
      <c r="D35" s="46" t="inlineStr">
        <is>
          <t>Mar 29–Apr 4</t>
        </is>
      </c>
      <c r="E35" s="48" t="n">
        <v>119.95</v>
      </c>
      <c r="F35" s="48" t="n">
        <v>12</v>
      </c>
      <c r="G35" s="48" t="n">
        <v>0</v>
      </c>
      <c r="H35" s="48" t="n">
        <v>12</v>
      </c>
      <c r="I35" s="14" t="n">
        <v>5</v>
      </c>
      <c r="J35" s="14" t="n">
        <v>5</v>
      </c>
      <c r="K35" s="14" t="n">
        <v>1</v>
      </c>
      <c r="L35" s="48" t="n">
        <v>0</v>
      </c>
      <c r="M35" s="110" t="n">
        <v>10</v>
      </c>
      <c r="N35" s="50" t="n">
        <v>10.00416840350146</v>
      </c>
      <c r="O35" s="50" t="n">
        <v>10.00416840350146</v>
      </c>
      <c r="P35" s="51" t="n">
        <v>0</v>
      </c>
    </row>
    <row r="36" ht="16" customHeight="1">
      <c r="A36" s="52" t="inlineStr">
        <is>
          <t>TR90 偏光款</t>
        </is>
      </c>
      <c r="B36" s="53" t="inlineStr">
        <is>
          <t>B0FLK5X12Q</t>
        </is>
      </c>
      <c r="C36" s="54" t="inlineStr">
        <is>
          <t>W15</t>
        </is>
      </c>
      <c r="D36" s="53" t="inlineStr">
        <is>
          <t>Apr 5–11</t>
        </is>
      </c>
      <c r="E36" s="55" t="n">
        <v>47.98</v>
      </c>
      <c r="F36" s="55" t="n">
        <v>4.64</v>
      </c>
      <c r="G36" s="55" t="n">
        <v>0</v>
      </c>
      <c r="H36" s="55" t="n">
        <v>4.64</v>
      </c>
      <c r="I36" s="16" t="n">
        <v>2</v>
      </c>
      <c r="J36" s="16" t="n">
        <v>1</v>
      </c>
      <c r="K36" s="16" t="n">
        <v>1</v>
      </c>
      <c r="L36" s="55" t="n">
        <v>0</v>
      </c>
      <c r="M36" s="111" t="n">
        <v>9.699999999999999</v>
      </c>
      <c r="N36" s="58" t="n">
        <v>9.670696123384744</v>
      </c>
      <c r="O36" s="58" t="n">
        <v>9.670696123384744</v>
      </c>
      <c r="P36" s="59" t="n">
        <v>0</v>
      </c>
    </row>
    <row r="37" ht="16" customHeight="1">
      <c r="A37" s="60" t="inlineStr">
        <is>
          <t>TR90 偏光款</t>
        </is>
      </c>
      <c r="B37" s="61" t="inlineStr">
        <is>
          <t>B0FLK5X12Q</t>
        </is>
      </c>
      <c r="C37" s="62" t="inlineStr">
        <is>
          <t>W16</t>
        </is>
      </c>
      <c r="D37" s="61" t="inlineStr">
        <is>
          <t>Apr 12–18</t>
        </is>
      </c>
      <c r="E37" s="63" t="n">
        <v>47.98</v>
      </c>
      <c r="F37" s="63" t="n">
        <v>12.4</v>
      </c>
      <c r="G37" s="63" t="n">
        <v>0</v>
      </c>
      <c r="H37" s="63" t="n">
        <v>12.4</v>
      </c>
      <c r="I37" s="18" t="n">
        <v>2</v>
      </c>
      <c r="J37" s="18" t="n">
        <v>1</v>
      </c>
      <c r="K37" s="18" t="n">
        <v>1</v>
      </c>
      <c r="L37" s="63" t="n">
        <v>0</v>
      </c>
      <c r="M37" s="65" t="n">
        <v>25.8</v>
      </c>
      <c r="N37" s="66" t="n">
        <v>25.84410170904544</v>
      </c>
      <c r="O37" s="66" t="n">
        <v>25.84410170904544</v>
      </c>
      <c r="P37" s="67" t="n">
        <v>0</v>
      </c>
    </row>
    <row r="38" ht="16" customHeight="1">
      <c r="A38" s="68" t="inlineStr">
        <is>
          <t>TR90 偏光款</t>
        </is>
      </c>
      <c r="B38" s="69" t="inlineStr">
        <is>
          <t>B0FLK5X12Q</t>
        </is>
      </c>
      <c r="C38" s="70" t="inlineStr">
        <is>
          <t>W17</t>
        </is>
      </c>
      <c r="D38" s="69" t="inlineStr">
        <is>
          <t>Apr 19–25</t>
        </is>
      </c>
      <c r="E38" s="71" t="n">
        <v>143.45</v>
      </c>
      <c r="F38" s="71" t="n">
        <v>13.03</v>
      </c>
      <c r="G38" s="71" t="n">
        <v>0</v>
      </c>
      <c r="H38" s="71" t="n">
        <v>13.03</v>
      </c>
      <c r="I38" s="20" t="n">
        <v>6</v>
      </c>
      <c r="J38" s="20" t="n">
        <v>6</v>
      </c>
      <c r="K38" s="20" t="n">
        <v>4</v>
      </c>
      <c r="L38" s="71" t="n">
        <v>0</v>
      </c>
      <c r="M38" s="112" t="n">
        <v>9.1</v>
      </c>
      <c r="N38" s="74" t="n">
        <v>9.083304287208087</v>
      </c>
      <c r="O38" s="74" t="n">
        <v>9.083304287208087</v>
      </c>
      <c r="P38" s="75" t="n">
        <v>0</v>
      </c>
    </row>
    <row r="39" ht="16" customHeight="1">
      <c r="A39" s="76" t="inlineStr">
        <is>
          <t>TR90 偏光款</t>
        </is>
      </c>
      <c r="B39" s="77" t="inlineStr">
        <is>
          <t>B0FLK5X12Q</t>
        </is>
      </c>
      <c r="C39" s="78" t="inlineStr">
        <is>
          <t>W18</t>
        </is>
      </c>
      <c r="D39" s="77" t="inlineStr">
        <is>
          <t>Apr 26–May 2</t>
        </is>
      </c>
      <c r="E39" s="79" t="n">
        <v>107.98</v>
      </c>
      <c r="F39" s="79" t="n">
        <v>17.35</v>
      </c>
      <c r="G39" s="79" t="n">
        <v>0.37</v>
      </c>
      <c r="H39" s="79" t="n">
        <v>17.72</v>
      </c>
      <c r="I39" s="22" t="n">
        <v>5</v>
      </c>
      <c r="J39" s="22" t="n">
        <v>4</v>
      </c>
      <c r="K39" s="22" t="n">
        <v>2</v>
      </c>
      <c r="L39" s="79" t="n">
        <v>0</v>
      </c>
      <c r="M39" s="113" t="n">
        <v>16.4</v>
      </c>
      <c r="N39" s="81" t="n">
        <v>16.41044637895907</v>
      </c>
      <c r="O39" s="81" t="n">
        <v>16.06779033154288</v>
      </c>
      <c r="P39" s="82" t="n">
        <v>0</v>
      </c>
    </row>
    <row r="40" ht="16" customHeight="1">
      <c r="A40" s="45" t="inlineStr">
        <is>
          <t>TR90 偏光款</t>
        </is>
      </c>
      <c r="B40" s="46" t="inlineStr">
        <is>
          <t>B0FLK5X12Q</t>
        </is>
      </c>
      <c r="C40" s="47" t="inlineStr">
        <is>
          <t>W19</t>
        </is>
      </c>
      <c r="D40" s="46" t="inlineStr">
        <is>
          <t>May 3–9</t>
        </is>
      </c>
      <c r="E40" s="48" t="n">
        <v>23.99</v>
      </c>
      <c r="F40" s="48" t="n">
        <v>24.44</v>
      </c>
      <c r="G40" s="48" t="n">
        <v>0.17</v>
      </c>
      <c r="H40" s="48" t="n">
        <v>24.61</v>
      </c>
      <c r="I40" s="14" t="n">
        <v>1</v>
      </c>
      <c r="J40" s="14" t="n">
        <v>0</v>
      </c>
      <c r="K40" s="14" t="n">
        <v>1</v>
      </c>
      <c r="L40" s="48" t="n">
        <v>0</v>
      </c>
      <c r="M40" s="49" t="n">
        <v>102.6</v>
      </c>
      <c r="N40" s="50" t="n">
        <v>102.5844101709045</v>
      </c>
      <c r="O40" s="50" t="n">
        <v>101.8757815756565</v>
      </c>
      <c r="P40" s="51" t="n">
        <v>0</v>
      </c>
    </row>
    <row r="41" ht="16" customHeight="1">
      <c r="A41" s="52" t="inlineStr">
        <is>
          <t>TR90 偏光款</t>
        </is>
      </c>
      <c r="B41" s="53" t="inlineStr">
        <is>
          <t>B0FLK5X12Q</t>
        </is>
      </c>
      <c r="C41" s="54" t="inlineStr">
        <is>
          <t>W20</t>
        </is>
      </c>
      <c r="D41" s="53" t="inlineStr">
        <is>
          <t>May 10–16</t>
        </is>
      </c>
      <c r="E41" s="55" t="n">
        <v>91.97</v>
      </c>
      <c r="F41" s="55" t="n">
        <v>16.44</v>
      </c>
      <c r="G41" s="55" t="n">
        <v>0.35</v>
      </c>
      <c r="H41" s="55" t="n">
        <v>16.79</v>
      </c>
      <c r="I41" s="16" t="n">
        <v>51</v>
      </c>
      <c r="J41" s="16" t="n">
        <v>51</v>
      </c>
      <c r="K41" s="16" t="n">
        <v>1</v>
      </c>
      <c r="L41" s="55" t="n">
        <v>0</v>
      </c>
      <c r="M41" s="57" t="n">
        <v>18.3</v>
      </c>
      <c r="N41" s="58" t="n">
        <v>18.25595302816136</v>
      </c>
      <c r="O41" s="58" t="n">
        <v>17.87539415026639</v>
      </c>
      <c r="P41" s="59" t="n">
        <v>0</v>
      </c>
    </row>
    <row r="42" ht="16" customHeight="1">
      <c r="A42" s="60" t="inlineStr">
        <is>
          <t>TR90 偏光款</t>
        </is>
      </c>
      <c r="B42" s="61" t="inlineStr">
        <is>
          <t>B0FLK5X12Q</t>
        </is>
      </c>
      <c r="C42" s="62" t="inlineStr">
        <is>
          <t>W21</t>
        </is>
      </c>
      <c r="D42" s="61" t="inlineStr">
        <is>
          <t>May 17–23</t>
        </is>
      </c>
      <c r="E42" s="63" t="n">
        <v>60</v>
      </c>
      <c r="F42" s="63" t="n">
        <v>14.93</v>
      </c>
      <c r="G42" s="63" t="n">
        <v>0.14</v>
      </c>
      <c r="H42" s="63" t="n">
        <v>15.07</v>
      </c>
      <c r="I42" s="18" t="n">
        <v>3</v>
      </c>
      <c r="J42" s="18" t="n">
        <v>3</v>
      </c>
      <c r="K42" s="18" t="n">
        <v>1</v>
      </c>
      <c r="L42" s="63" t="n">
        <v>0</v>
      </c>
      <c r="M42" s="65" t="n">
        <v>25.1</v>
      </c>
      <c r="N42" s="66" t="n">
        <v>25.11666666666666</v>
      </c>
      <c r="O42" s="66" t="n">
        <v>24.88333333333333</v>
      </c>
      <c r="P42" s="67" t="n">
        <v>0</v>
      </c>
    </row>
    <row r="43" ht="16" customHeight="1">
      <c r="A43" s="68" t="inlineStr">
        <is>
          <t>TR90 偏光款</t>
        </is>
      </c>
      <c r="B43" s="69" t="inlineStr">
        <is>
          <t>B0FLK5X12Q</t>
        </is>
      </c>
      <c r="C43" s="70" t="inlineStr">
        <is>
          <t>W22</t>
        </is>
      </c>
      <c r="D43" s="69" t="inlineStr">
        <is>
          <t>May 24–30</t>
        </is>
      </c>
      <c r="E43" s="71" t="n">
        <v>43.99</v>
      </c>
      <c r="F43" s="71" t="n">
        <v>12.77</v>
      </c>
      <c r="G43" s="71" t="n">
        <v>0.05</v>
      </c>
      <c r="H43" s="71" t="n">
        <v>12.82</v>
      </c>
      <c r="I43" s="20" t="n">
        <v>2</v>
      </c>
      <c r="J43" s="20" t="n">
        <v>1</v>
      </c>
      <c r="K43" s="20" t="n">
        <v>1</v>
      </c>
      <c r="L43" s="71" t="n">
        <v>0</v>
      </c>
      <c r="M43" s="73" t="n">
        <v>29.1</v>
      </c>
      <c r="N43" s="74" t="n">
        <v>29.14298704250966</v>
      </c>
      <c r="O43" s="74" t="n">
        <v>29.02932484655603</v>
      </c>
      <c r="P43" s="75" t="n">
        <v>0</v>
      </c>
    </row>
    <row r="44" ht="16" customHeight="1">
      <c r="A44" s="76" t="inlineStr">
        <is>
          <t>TR90 偏光款</t>
        </is>
      </c>
      <c r="B44" s="77" t="inlineStr">
        <is>
          <t>B0FLK5X12Q</t>
        </is>
      </c>
      <c r="C44" s="78" t="inlineStr">
        <is>
          <t>W23</t>
        </is>
      </c>
      <c r="D44" s="77" t="inlineStr">
        <is>
          <t>May 31–Jun 6</t>
        </is>
      </c>
      <c r="E44" s="79" t="n">
        <v>95.92</v>
      </c>
      <c r="F44" s="79" t="n">
        <v>17.9</v>
      </c>
      <c r="G44" s="79" t="n">
        <v>0.2</v>
      </c>
      <c r="H44" s="79" t="n">
        <v>18.1</v>
      </c>
      <c r="I44" s="22" t="n">
        <v>8</v>
      </c>
      <c r="J44" s="22" t="n">
        <v>8</v>
      </c>
      <c r="K44" s="22" t="n">
        <v>0</v>
      </c>
      <c r="L44" s="79" t="n">
        <v>0</v>
      </c>
      <c r="M44" s="80" t="n">
        <v>18.9</v>
      </c>
      <c r="N44" s="81" t="n">
        <v>18.8698915763136</v>
      </c>
      <c r="O44" s="81" t="n">
        <v>18.66138448707256</v>
      </c>
      <c r="P44" s="82" t="n">
        <v>0</v>
      </c>
    </row>
    <row r="45" ht="16" customHeight="1">
      <c r="A45" s="83" t="inlineStr">
        <is>
          <t>TR90 偏光款</t>
        </is>
      </c>
      <c r="B45" s="84" t="inlineStr">
        <is>
          <t>B0FLK5X12Q</t>
        </is>
      </c>
      <c r="C45" s="85" t="inlineStr">
        <is>
          <t>W24</t>
        </is>
      </c>
      <c r="D45" s="84" t="inlineStr">
        <is>
          <t>Jun 7–13</t>
        </is>
      </c>
      <c r="E45" s="86" t="n">
        <v>179.85</v>
      </c>
      <c r="F45" s="86" t="n">
        <v>20.8</v>
      </c>
      <c r="G45" s="86" t="n">
        <v>0.53</v>
      </c>
      <c r="H45" s="86" t="n">
        <v>21.33</v>
      </c>
      <c r="I45" s="24" t="n">
        <v>16</v>
      </c>
      <c r="J45" s="24" t="n">
        <v>16</v>
      </c>
      <c r="K45" s="24" t="n">
        <v>6</v>
      </c>
      <c r="L45" s="86" t="n">
        <v>0</v>
      </c>
      <c r="M45" s="114" t="n">
        <v>11.9</v>
      </c>
      <c r="N45" s="88" t="n">
        <v>11.85988323603003</v>
      </c>
      <c r="O45" s="88" t="n">
        <v>11.56519321656936</v>
      </c>
      <c r="P45" s="89" t="n">
        <v>0</v>
      </c>
    </row>
    <row r="46" ht="16" customHeight="1">
      <c r="A46" s="90" t="inlineStr">
        <is>
          <t>TR90 偏光款</t>
        </is>
      </c>
      <c r="B46" s="91" t="inlineStr">
        <is>
          <t>B0FLK5X12Q</t>
        </is>
      </c>
      <c r="C46" s="92" t="inlineStr">
        <is>
          <t>W25</t>
        </is>
      </c>
      <c r="D46" s="91" t="inlineStr">
        <is>
          <t>Jun 14–20</t>
        </is>
      </c>
      <c r="E46" s="93" t="n">
        <v>145.96</v>
      </c>
      <c r="F46" s="93" t="n">
        <v>1.35</v>
      </c>
      <c r="G46" s="93" t="n">
        <v>0</v>
      </c>
      <c r="H46" s="93" t="n">
        <v>1.35</v>
      </c>
      <c r="I46" s="26" t="n">
        <v>7</v>
      </c>
      <c r="J46" s="26" t="n">
        <v>6</v>
      </c>
      <c r="K46" s="26" t="n">
        <v>1</v>
      </c>
      <c r="L46" s="93" t="n">
        <v>0</v>
      </c>
      <c r="M46" s="97" t="n">
        <v>0.9</v>
      </c>
      <c r="N46" s="95" t="n">
        <v>0.9249109345026034</v>
      </c>
      <c r="O46" s="95" t="n">
        <v>0.9249109345026034</v>
      </c>
      <c r="P46" s="96" t="n">
        <v>0</v>
      </c>
    </row>
    <row r="47" ht="16" customHeight="1">
      <c r="A47" s="76" t="inlineStr">
        <is>
          <t>TR90 偏光款</t>
        </is>
      </c>
      <c r="B47" s="77" t="inlineStr">
        <is>
          <t>B0FLK5X12Q</t>
        </is>
      </c>
      <c r="C47" s="78" t="inlineStr">
        <is>
          <t>W26</t>
        </is>
      </c>
      <c r="D47" s="77" t="inlineStr">
        <is>
          <t>Jun 21–27</t>
        </is>
      </c>
      <c r="E47" s="79" t="n">
        <v>100</v>
      </c>
      <c r="F47" s="79" t="n">
        <v>6.81</v>
      </c>
      <c r="G47" s="79" t="n">
        <v>0.09</v>
      </c>
      <c r="H47" s="79" t="n">
        <v>6.9</v>
      </c>
      <c r="I47" s="22" t="n">
        <v>5</v>
      </c>
      <c r="J47" s="22" t="n">
        <v>4</v>
      </c>
      <c r="K47" s="22" t="n">
        <v>1</v>
      </c>
      <c r="L47" s="79" t="n">
        <v>0</v>
      </c>
      <c r="M47" s="98" t="n">
        <v>6.9</v>
      </c>
      <c r="N47" s="81" t="n">
        <v>6.9</v>
      </c>
      <c r="O47" s="81" t="n">
        <v>6.81</v>
      </c>
      <c r="P47" s="82" t="n">
        <v>0</v>
      </c>
    </row>
    <row r="48" ht="16" customHeight="1">
      <c r="A48" s="83" t="inlineStr">
        <is>
          <t>TR90 偏光款</t>
        </is>
      </c>
      <c r="B48" s="84" t="inlineStr">
        <is>
          <t>B0FLK5X12Q</t>
        </is>
      </c>
      <c r="C48" s="85" t="inlineStr">
        <is>
          <t>W27</t>
        </is>
      </c>
      <c r="D48" s="84" t="inlineStr">
        <is>
          <t>Jun 28–30*</t>
        </is>
      </c>
      <c r="E48" s="86" t="n">
        <v>47.98</v>
      </c>
      <c r="F48" s="86" t="n">
        <v>5.3</v>
      </c>
      <c r="G48" s="86" t="n">
        <v>0.2</v>
      </c>
      <c r="H48" s="86" t="n">
        <v>5.5</v>
      </c>
      <c r="I48" s="24" t="n">
        <v>2</v>
      </c>
      <c r="J48" s="24" t="n">
        <v>2</v>
      </c>
      <c r="K48" s="24" t="n">
        <v>1</v>
      </c>
      <c r="L48" s="86" t="n">
        <v>0</v>
      </c>
      <c r="M48" s="114" t="n">
        <v>11.5</v>
      </c>
      <c r="N48" s="88" t="n">
        <v>11.46310962901209</v>
      </c>
      <c r="O48" s="88" t="n">
        <v>11.04626927886619</v>
      </c>
      <c r="P48" s="89" t="n">
        <v>0</v>
      </c>
    </row>
    <row r="49" ht="18" customHeight="1">
      <c r="A49" s="99" t="inlineStr">
        <is>
          <t xml:space="preserve">  ↳ TR90 偏光款 Total</t>
        </is>
      </c>
      <c r="B49" s="100" t="inlineStr">
        <is>
          <t>B0FLK5X12Q</t>
        </is>
      </c>
      <c r="C49" s="101" t="inlineStr">
        <is>
          <t>W1–W22</t>
        </is>
      </c>
      <c r="D49" s="100" t="inlineStr">
        <is>
          <t>Total</t>
        </is>
      </c>
      <c r="E49" s="102">
        <f>SUM(E27:E48)</f>
        <v/>
      </c>
      <c r="F49" s="102">
        <f>SUM(F27:F48)</f>
        <v/>
      </c>
      <c r="G49" s="102">
        <f>SUM(G27:G48)</f>
        <v/>
      </c>
      <c r="H49" s="102">
        <f>SUM(H27:H48)</f>
        <v/>
      </c>
      <c r="I49" s="103">
        <f>SUM(I27:I48)</f>
        <v/>
      </c>
      <c r="J49" s="103">
        <f>SUM(J27:J48)</f>
        <v/>
      </c>
      <c r="K49" s="103">
        <f>SUM(K27:K48)</f>
        <v/>
      </c>
      <c r="L49" s="102">
        <f>SUM(L27:L48)</f>
        <v/>
      </c>
      <c r="M49" s="104">
        <f>IF(E49&gt;0,H49/E49*100,"—")</f>
        <v/>
      </c>
      <c r="P49" s="105" t="n">
        <v>0</v>
      </c>
    </row>
  </sheetData>
  <mergeCells count="1">
    <mergeCell ref="A1:P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c3aed"/>
    <outlinePr summaryBelow="1" summaryRight="1"/>
    <pageSetUpPr/>
  </sheetPr>
  <dimension ref="A1:M421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26" customWidth="1" min="3" max="3"/>
    <col width="6" customWidth="1" min="4" max="4"/>
    <col width="11" customWidth="1" min="5" max="5"/>
    <col width="9" customWidth="1" min="6" max="6"/>
    <col width="7" customWidth="1" min="7" max="7"/>
    <col width="8" customWidth="1" min="8" max="8"/>
    <col width="7" customWidth="1" min="9" max="9"/>
    <col width="8" customWidth="1" min="10" max="10"/>
    <col width="11" customWidth="1" min="11" max="11"/>
    <col width="10" customWidth="1" min="12" max="12"/>
    <col width="8" customWidth="1" min="13" max="13"/>
  </cols>
  <sheetData>
    <row r="1" ht="24" customHeight="1">
      <c r="A1" s="43" t="inlineStr">
        <is>
          <t>Child ASIN Detail — Weekly Sales &amp; Spend Breakdown</t>
        </is>
      </c>
    </row>
    <row r="2" ht="4" customHeight="1"/>
    <row r="3" ht="20" customHeight="1">
      <c r="A3" s="44" t="inlineStr">
        <is>
          <t>Parent Product</t>
        </is>
      </c>
      <c r="B3" s="44" t="inlineStr">
        <is>
          <t>Child ASIN</t>
        </is>
      </c>
      <c r="C3" s="44" t="inlineStr">
        <is>
          <t>SKU/Name</t>
        </is>
      </c>
      <c r="D3" s="44" t="inlineStr">
        <is>
          <t>Week</t>
        </is>
      </c>
      <c r="E3" s="44" t="inlineStr">
        <is>
          <t>Sales ($)</t>
        </is>
      </c>
      <c r="F3" s="44" t="inlineStr">
        <is>
          <t>Spend ($)</t>
        </is>
      </c>
      <c r="G3" s="44" t="inlineStr">
        <is>
          <t>Units</t>
        </is>
      </c>
      <c r="H3" s="44" t="inlineStr">
        <is>
          <t>Organic</t>
        </is>
      </c>
      <c r="I3" s="44" t="inlineStr">
        <is>
          <t>PPC</t>
        </is>
      </c>
      <c r="J3" s="44" t="inlineStr">
        <is>
          <t>Org %</t>
        </is>
      </c>
      <c r="K3" s="44" t="inlineStr">
        <is>
          <t>ACOS (approx)</t>
        </is>
      </c>
      <c r="L3" s="44" t="inlineStr">
        <is>
          <t>4W Sales</t>
        </is>
      </c>
      <c r="M3" s="44" t="inlineStr">
        <is>
          <t>4W Units</t>
        </is>
      </c>
    </row>
    <row r="4" ht="16" customHeight="1">
      <c r="A4" s="115" t="inlineStr">
        <is>
          <t>青少年運動款</t>
        </is>
      </c>
      <c r="B4" s="46" t="inlineStr">
        <is>
          <t>B0D7LX238F</t>
        </is>
      </c>
      <c r="C4" s="45" t="inlineStr">
        <is>
          <t>Sport 綠框綠鏡 134</t>
        </is>
      </c>
      <c r="D4" s="47" t="inlineStr">
        <is>
          <t>W6</t>
        </is>
      </c>
      <c r="E4" s="48" t="n">
        <v>23.99</v>
      </c>
      <c r="F4" s="48" t="n">
        <v>0</v>
      </c>
      <c r="G4" s="14" t="n">
        <v>1</v>
      </c>
      <c r="H4" s="14" t="n">
        <v>1</v>
      </c>
      <c r="I4" s="14" t="n">
        <v>0</v>
      </c>
      <c r="J4" s="116" t="n">
        <v>1</v>
      </c>
      <c r="K4" s="117" t="n"/>
      <c r="L4" s="118" t="n">
        <v>1319.9</v>
      </c>
      <c r="M4" s="118" t="n">
        <v>118</v>
      </c>
    </row>
    <row r="5" ht="16" customHeight="1">
      <c r="A5" s="119" t="inlineStr">
        <is>
          <t>青少年運動款</t>
        </is>
      </c>
      <c r="B5" s="53" t="inlineStr">
        <is>
          <t>B0D7LX238F</t>
        </is>
      </c>
      <c r="C5" s="52" t="inlineStr">
        <is>
          <t>Sport 綠框綠鏡 134</t>
        </is>
      </c>
      <c r="D5" s="54" t="inlineStr">
        <is>
          <t>W7</t>
        </is>
      </c>
      <c r="E5" s="55" t="n">
        <v>0</v>
      </c>
      <c r="F5" s="55" t="n">
        <v>0</v>
      </c>
      <c r="G5" s="16" t="n">
        <v>0</v>
      </c>
      <c r="H5" s="16" t="n">
        <v>0</v>
      </c>
      <c r="I5" s="16" t="n">
        <v>0</v>
      </c>
      <c r="J5" s="120" t="n"/>
      <c r="K5" s="121" t="n"/>
      <c r="L5" s="122" t="n">
        <v>1319.9</v>
      </c>
      <c r="M5" s="122" t="n">
        <v>118</v>
      </c>
    </row>
    <row r="6" ht="16" customHeight="1">
      <c r="A6" s="123" t="inlineStr">
        <is>
          <t>青少年運動款</t>
        </is>
      </c>
      <c r="B6" s="61" t="inlineStr">
        <is>
          <t>B0D7LX238F</t>
        </is>
      </c>
      <c r="C6" s="60" t="inlineStr">
        <is>
          <t>Sport 綠框綠鏡 134</t>
        </is>
      </c>
      <c r="D6" s="62" t="inlineStr">
        <is>
          <t>W8</t>
        </is>
      </c>
      <c r="E6" s="63" t="n">
        <v>0</v>
      </c>
      <c r="F6" s="63" t="n">
        <v>0</v>
      </c>
      <c r="G6" s="18" t="n">
        <v>0</v>
      </c>
      <c r="H6" s="18" t="n">
        <v>0</v>
      </c>
      <c r="I6" s="18" t="n">
        <v>0</v>
      </c>
      <c r="J6" s="124" t="n"/>
      <c r="K6" s="125" t="n"/>
      <c r="L6" s="126" t="n">
        <v>1319.9</v>
      </c>
      <c r="M6" s="126" t="n">
        <v>118</v>
      </c>
    </row>
    <row r="7" ht="16" customHeight="1">
      <c r="A7" s="127" t="inlineStr">
        <is>
          <t>青少年運動款</t>
        </is>
      </c>
      <c r="B7" s="69" t="inlineStr">
        <is>
          <t>B0D7LX238F</t>
        </is>
      </c>
      <c r="C7" s="68" t="inlineStr">
        <is>
          <t>Sport 綠框綠鏡 134</t>
        </is>
      </c>
      <c r="D7" s="70" t="inlineStr">
        <is>
          <t>W9</t>
        </is>
      </c>
      <c r="E7" s="71" t="n">
        <v>0</v>
      </c>
      <c r="F7" s="71" t="n">
        <v>3.34</v>
      </c>
      <c r="G7" s="20" t="n">
        <v>0</v>
      </c>
      <c r="H7" s="20" t="n">
        <v>0</v>
      </c>
      <c r="I7" s="20" t="n">
        <v>0</v>
      </c>
      <c r="J7" s="128" t="n"/>
      <c r="K7" s="129" t="n"/>
      <c r="L7" s="130" t="n">
        <v>1319.9</v>
      </c>
      <c r="M7" s="130" t="n">
        <v>118</v>
      </c>
    </row>
    <row r="8" ht="16" customHeight="1">
      <c r="A8" s="131" t="inlineStr">
        <is>
          <t>青少年運動款</t>
        </is>
      </c>
      <c r="B8" s="77" t="inlineStr">
        <is>
          <t>B0D7LX238F</t>
        </is>
      </c>
      <c r="C8" s="76" t="inlineStr">
        <is>
          <t>Sport 綠框綠鏡 134</t>
        </is>
      </c>
      <c r="D8" s="78" t="inlineStr">
        <is>
          <t>W10</t>
        </is>
      </c>
      <c r="E8" s="79" t="n">
        <v>23.99</v>
      </c>
      <c r="F8" s="79" t="n">
        <v>7.66</v>
      </c>
      <c r="G8" s="22" t="n">
        <v>1</v>
      </c>
      <c r="H8" s="22" t="n">
        <v>1</v>
      </c>
      <c r="I8" s="22" t="n">
        <v>0</v>
      </c>
      <c r="J8" s="132" t="n">
        <v>1</v>
      </c>
      <c r="K8" s="81" t="n">
        <v>31.92997082117549</v>
      </c>
      <c r="L8" s="133" t="n">
        <v>1319.9</v>
      </c>
      <c r="M8" s="133" t="n">
        <v>118</v>
      </c>
    </row>
    <row r="9" ht="16" customHeight="1">
      <c r="A9" s="134" t="inlineStr">
        <is>
          <t>青少年運動款</t>
        </is>
      </c>
      <c r="B9" s="84" t="inlineStr">
        <is>
          <t>B0D7LX238F</t>
        </is>
      </c>
      <c r="C9" s="83" t="inlineStr">
        <is>
          <t>Sport 綠框綠鏡 134</t>
        </is>
      </c>
      <c r="D9" s="85" t="inlineStr">
        <is>
          <t>W11</t>
        </is>
      </c>
      <c r="E9" s="86" t="n">
        <v>23.99</v>
      </c>
      <c r="F9" s="86" t="n">
        <v>5.08</v>
      </c>
      <c r="G9" s="24" t="n">
        <v>1</v>
      </c>
      <c r="H9" s="24" t="n">
        <v>1</v>
      </c>
      <c r="I9" s="24" t="n">
        <v>0</v>
      </c>
      <c r="J9" s="135" t="n">
        <v>1</v>
      </c>
      <c r="K9" s="88" t="n">
        <v>21.17548978741142</v>
      </c>
      <c r="L9" s="136" t="n">
        <v>1319.9</v>
      </c>
      <c r="M9" s="136" t="n">
        <v>118</v>
      </c>
    </row>
    <row r="10" ht="16" customHeight="1">
      <c r="A10" s="137" t="inlineStr">
        <is>
          <t>青少年運動款</t>
        </is>
      </c>
      <c r="B10" s="91" t="inlineStr">
        <is>
          <t>B0D7LX238F</t>
        </is>
      </c>
      <c r="C10" s="90" t="inlineStr">
        <is>
          <t>Sport 綠框綠鏡 134</t>
        </is>
      </c>
      <c r="D10" s="92" t="inlineStr">
        <is>
          <t>W12</t>
        </is>
      </c>
      <c r="E10" s="93" t="n">
        <v>0</v>
      </c>
      <c r="F10" s="93" t="n">
        <v>10.93</v>
      </c>
      <c r="G10" s="26" t="n">
        <v>0</v>
      </c>
      <c r="H10" s="26" t="n">
        <v>0</v>
      </c>
      <c r="I10" s="26" t="n">
        <v>0</v>
      </c>
      <c r="J10" s="138" t="n"/>
      <c r="K10" s="139" t="n"/>
      <c r="L10" s="140" t="n">
        <v>1319.9</v>
      </c>
      <c r="M10" s="140" t="n">
        <v>118</v>
      </c>
    </row>
    <row r="11" ht="16" customHeight="1">
      <c r="A11" s="134" t="inlineStr">
        <is>
          <t>青少年運動款</t>
        </is>
      </c>
      <c r="B11" s="84" t="inlineStr">
        <is>
          <t>B0D7LX238F</t>
        </is>
      </c>
      <c r="C11" s="83" t="inlineStr">
        <is>
          <t>Sport 綠框綠鏡 134</t>
        </is>
      </c>
      <c r="D11" s="85" t="inlineStr">
        <is>
          <t>W13</t>
        </is>
      </c>
      <c r="E11" s="86" t="n">
        <v>23.99</v>
      </c>
      <c r="F11" s="86" t="n">
        <v>7.51</v>
      </c>
      <c r="G11" s="24" t="n">
        <v>1</v>
      </c>
      <c r="H11" s="24" t="n">
        <v>1</v>
      </c>
      <c r="I11" s="24" t="n">
        <v>0</v>
      </c>
      <c r="J11" s="135" t="n">
        <v>1</v>
      </c>
      <c r="K11" s="88" t="n">
        <v>31.30471029595665</v>
      </c>
      <c r="L11" s="136" t="n">
        <v>1319.9</v>
      </c>
      <c r="M11" s="136" t="n">
        <v>118</v>
      </c>
    </row>
    <row r="12" ht="16" customHeight="1">
      <c r="A12" s="115" t="inlineStr">
        <is>
          <t>青少年運動款</t>
        </is>
      </c>
      <c r="B12" s="46" t="inlineStr">
        <is>
          <t>B0D7LX238F</t>
        </is>
      </c>
      <c r="C12" s="45" t="inlineStr">
        <is>
          <t>Sport 綠框綠鏡 134</t>
        </is>
      </c>
      <c r="D12" s="47" t="inlineStr">
        <is>
          <t>W14</t>
        </is>
      </c>
      <c r="E12" s="48" t="n">
        <v>47.98</v>
      </c>
      <c r="F12" s="48" t="n">
        <v>10.19</v>
      </c>
      <c r="G12" s="14" t="n">
        <v>2</v>
      </c>
      <c r="H12" s="14" t="n">
        <v>1</v>
      </c>
      <c r="I12" s="14" t="n">
        <v>1</v>
      </c>
      <c r="J12" s="116" t="n">
        <v>0.5</v>
      </c>
      <c r="K12" s="50" t="n">
        <v>21.2380158399333</v>
      </c>
      <c r="L12" s="118" t="n">
        <v>1319.9</v>
      </c>
      <c r="M12" s="118" t="n">
        <v>118</v>
      </c>
    </row>
    <row r="13" ht="16" customHeight="1">
      <c r="A13" s="119" t="inlineStr">
        <is>
          <t>青少年運動款</t>
        </is>
      </c>
      <c r="B13" s="53" t="inlineStr">
        <is>
          <t>B0D7LX238F</t>
        </is>
      </c>
      <c r="C13" s="52" t="inlineStr">
        <is>
          <t>Sport 綠框綠鏡 134</t>
        </is>
      </c>
      <c r="D13" s="54" t="inlineStr">
        <is>
          <t>W15</t>
        </is>
      </c>
      <c r="E13" s="55" t="n">
        <v>23.99</v>
      </c>
      <c r="F13" s="55" t="n">
        <v>6.85</v>
      </c>
      <c r="G13" s="16" t="n">
        <v>1</v>
      </c>
      <c r="H13" s="16" t="n">
        <v>1</v>
      </c>
      <c r="I13" s="16" t="n">
        <v>0</v>
      </c>
      <c r="J13" s="141" t="n">
        <v>1</v>
      </c>
      <c r="K13" s="58" t="n">
        <v>28.55356398499375</v>
      </c>
      <c r="L13" s="122" t="n">
        <v>1319.9</v>
      </c>
      <c r="M13" s="122" t="n">
        <v>118</v>
      </c>
    </row>
    <row r="14" ht="16" customHeight="1">
      <c r="A14" s="123" t="inlineStr">
        <is>
          <t>青少年運動款</t>
        </is>
      </c>
      <c r="B14" s="61" t="inlineStr">
        <is>
          <t>B0D7LX238F</t>
        </is>
      </c>
      <c r="C14" s="60" t="inlineStr">
        <is>
          <t>Sport 綠框綠鏡 134</t>
        </is>
      </c>
      <c r="D14" s="62" t="inlineStr">
        <is>
          <t>W16</t>
        </is>
      </c>
      <c r="E14" s="63" t="n">
        <v>47.98</v>
      </c>
      <c r="F14" s="63" t="n">
        <v>7.91</v>
      </c>
      <c r="G14" s="18" t="n">
        <v>2</v>
      </c>
      <c r="H14" s="18" t="n">
        <v>0</v>
      </c>
      <c r="I14" s="18" t="n">
        <v>2</v>
      </c>
      <c r="J14" s="142" t="n">
        <v>0</v>
      </c>
      <c r="K14" s="66" t="n">
        <v>16.48603584827011</v>
      </c>
      <c r="L14" s="126" t="n">
        <v>1319.9</v>
      </c>
      <c r="M14" s="126" t="n">
        <v>118</v>
      </c>
    </row>
    <row r="15" ht="16" customHeight="1">
      <c r="A15" s="127" t="inlineStr">
        <is>
          <t>青少年運動款</t>
        </is>
      </c>
      <c r="B15" s="69" t="inlineStr">
        <is>
          <t>B0D7LX238F</t>
        </is>
      </c>
      <c r="C15" s="68" t="inlineStr">
        <is>
          <t>Sport 綠框綠鏡 134</t>
        </is>
      </c>
      <c r="D15" s="70" t="inlineStr">
        <is>
          <t>W17</t>
        </is>
      </c>
      <c r="E15" s="71" t="n">
        <v>0</v>
      </c>
      <c r="F15" s="71" t="n">
        <v>3.4</v>
      </c>
      <c r="G15" s="20" t="n">
        <v>0</v>
      </c>
      <c r="H15" s="20" t="n">
        <v>0</v>
      </c>
      <c r="I15" s="20" t="n">
        <v>0</v>
      </c>
      <c r="J15" s="128" t="n"/>
      <c r="K15" s="129" t="n"/>
      <c r="L15" s="130" t="n">
        <v>1319.9</v>
      </c>
      <c r="M15" s="130" t="n">
        <v>118</v>
      </c>
    </row>
    <row r="16" ht="16" customHeight="1">
      <c r="A16" s="131" t="inlineStr">
        <is>
          <t>青少年運動款</t>
        </is>
      </c>
      <c r="B16" s="77" t="inlineStr">
        <is>
          <t>B0D7LX238F</t>
        </is>
      </c>
      <c r="C16" s="76" t="inlineStr">
        <is>
          <t>Sport 綠框綠鏡 134</t>
        </is>
      </c>
      <c r="D16" s="78" t="inlineStr">
        <is>
          <t>W18</t>
        </is>
      </c>
      <c r="E16" s="79" t="n">
        <v>143.99</v>
      </c>
      <c r="F16" s="79" t="n">
        <v>48.4</v>
      </c>
      <c r="G16" s="22" t="n">
        <v>13</v>
      </c>
      <c r="H16" s="22" t="n">
        <v>5</v>
      </c>
      <c r="I16" s="22" t="n">
        <v>8</v>
      </c>
      <c r="J16" s="132" t="n">
        <v>0.3846153846153846</v>
      </c>
      <c r="K16" s="81" t="n">
        <v>33.61344537815125</v>
      </c>
      <c r="L16" s="133" t="n">
        <v>1319.9</v>
      </c>
      <c r="M16" s="133" t="n">
        <v>118</v>
      </c>
    </row>
    <row r="17" ht="16" customHeight="1">
      <c r="A17" s="115" t="inlineStr">
        <is>
          <t>青少年運動款</t>
        </is>
      </c>
      <c r="B17" s="46" t="inlineStr">
        <is>
          <t>B0D7LX238F</t>
        </is>
      </c>
      <c r="C17" s="45" t="inlineStr">
        <is>
          <t>Sport 綠框綠鏡 134</t>
        </is>
      </c>
      <c r="D17" s="47" t="inlineStr">
        <is>
          <t>W19</t>
        </is>
      </c>
      <c r="E17" s="48" t="n">
        <v>60</v>
      </c>
      <c r="F17" s="48" t="n">
        <v>43.59</v>
      </c>
      <c r="G17" s="14" t="n">
        <v>6</v>
      </c>
      <c r="H17" s="14" t="n">
        <v>2</v>
      </c>
      <c r="I17" s="14" t="n">
        <v>4</v>
      </c>
      <c r="J17" s="116" t="n">
        <v>0.3333333333333333</v>
      </c>
      <c r="K17" s="50" t="n">
        <v>72.65000000000001</v>
      </c>
      <c r="L17" s="118" t="n">
        <v>1319.9</v>
      </c>
      <c r="M17" s="118" t="n">
        <v>118</v>
      </c>
    </row>
    <row r="18" ht="16" customHeight="1">
      <c r="A18" s="119" t="inlineStr">
        <is>
          <t>青少年運動款</t>
        </is>
      </c>
      <c r="B18" s="53" t="inlineStr">
        <is>
          <t>B0D7LX238F</t>
        </is>
      </c>
      <c r="C18" s="52" t="inlineStr">
        <is>
          <t>Sport 綠框綠鏡 134</t>
        </is>
      </c>
      <c r="D18" s="54" t="inlineStr">
        <is>
          <t>W20</t>
        </is>
      </c>
      <c r="E18" s="55" t="n">
        <v>50</v>
      </c>
      <c r="F18" s="55" t="n">
        <v>40.5</v>
      </c>
      <c r="G18" s="16" t="n">
        <v>5</v>
      </c>
      <c r="H18" s="16" t="n">
        <v>3</v>
      </c>
      <c r="I18" s="16" t="n">
        <v>2</v>
      </c>
      <c r="J18" s="141" t="n">
        <v>0.6</v>
      </c>
      <c r="K18" s="58" t="n">
        <v>81</v>
      </c>
      <c r="L18" s="122" t="n">
        <v>1319.9</v>
      </c>
      <c r="M18" s="122" t="n">
        <v>118</v>
      </c>
    </row>
    <row r="19" ht="16" customHeight="1">
      <c r="A19" s="123" t="inlineStr">
        <is>
          <t>青少年運動款</t>
        </is>
      </c>
      <c r="B19" s="61" t="inlineStr">
        <is>
          <t>B0D7LX238F</t>
        </is>
      </c>
      <c r="C19" s="60" t="inlineStr">
        <is>
          <t>Sport 綠框綠鏡 134</t>
        </is>
      </c>
      <c r="D19" s="62" t="inlineStr">
        <is>
          <t>W21</t>
        </is>
      </c>
      <c r="E19" s="63" t="n">
        <v>160</v>
      </c>
      <c r="F19" s="63" t="n">
        <v>49.97</v>
      </c>
      <c r="G19" s="18" t="n">
        <v>16</v>
      </c>
      <c r="H19" s="18" t="n">
        <v>9</v>
      </c>
      <c r="I19" s="18" t="n">
        <v>7</v>
      </c>
      <c r="J19" s="142" t="n">
        <v>0.5625</v>
      </c>
      <c r="K19" s="66" t="n">
        <v>31.23125</v>
      </c>
      <c r="L19" s="126" t="n">
        <v>1319.9</v>
      </c>
      <c r="M19" s="126" t="n">
        <v>118</v>
      </c>
    </row>
    <row r="20" ht="16" customHeight="1">
      <c r="A20" s="127" t="inlineStr">
        <is>
          <t>青少年運動款</t>
        </is>
      </c>
      <c r="B20" s="69" t="inlineStr">
        <is>
          <t>B0D7LX238F</t>
        </is>
      </c>
      <c r="C20" s="68" t="inlineStr">
        <is>
          <t>Sport 綠框綠鏡 134</t>
        </is>
      </c>
      <c r="D20" s="70" t="inlineStr">
        <is>
          <t>W22</t>
        </is>
      </c>
      <c r="E20" s="71" t="n">
        <v>100</v>
      </c>
      <c r="F20" s="71" t="n">
        <v>48.35</v>
      </c>
      <c r="G20" s="20" t="n">
        <v>10</v>
      </c>
      <c r="H20" s="20" t="n">
        <v>4</v>
      </c>
      <c r="I20" s="20" t="n">
        <v>6</v>
      </c>
      <c r="J20" s="143" t="n">
        <v>0.4</v>
      </c>
      <c r="K20" s="74" t="n">
        <v>48.35</v>
      </c>
      <c r="L20" s="130" t="n">
        <v>1319.9</v>
      </c>
      <c r="M20" s="130" t="n">
        <v>118</v>
      </c>
    </row>
    <row r="21" ht="16" customHeight="1">
      <c r="A21" s="131" t="inlineStr">
        <is>
          <t>青少年運動款</t>
        </is>
      </c>
      <c r="B21" s="77" t="inlineStr">
        <is>
          <t>B0D7LX238F</t>
        </is>
      </c>
      <c r="C21" s="76" t="inlineStr">
        <is>
          <t>Sport 綠框綠鏡 134</t>
        </is>
      </c>
      <c r="D21" s="78" t="inlineStr">
        <is>
          <t>W23</t>
        </is>
      </c>
      <c r="E21" s="79" t="n">
        <v>80</v>
      </c>
      <c r="F21" s="79" t="n">
        <v>23.17</v>
      </c>
      <c r="G21" s="22" t="n">
        <v>8</v>
      </c>
      <c r="H21" s="22" t="n">
        <v>2</v>
      </c>
      <c r="I21" s="22" t="n">
        <v>6</v>
      </c>
      <c r="J21" s="132" t="n">
        <v>0.25</v>
      </c>
      <c r="K21" s="81" t="n">
        <v>28.9625</v>
      </c>
      <c r="L21" s="133" t="n">
        <v>1319.9</v>
      </c>
      <c r="M21" s="133" t="n">
        <v>118</v>
      </c>
    </row>
    <row r="22" ht="16" customHeight="1">
      <c r="A22" s="134" t="inlineStr">
        <is>
          <t>青少年運動款</t>
        </is>
      </c>
      <c r="B22" s="84" t="inlineStr">
        <is>
          <t>B0D7LX238F</t>
        </is>
      </c>
      <c r="C22" s="83" t="inlineStr">
        <is>
          <t>Sport 綠框綠鏡 134</t>
        </is>
      </c>
      <c r="D22" s="85" t="inlineStr">
        <is>
          <t>W24</t>
        </is>
      </c>
      <c r="E22" s="86" t="n">
        <v>70</v>
      </c>
      <c r="F22" s="86" t="n">
        <v>19.29</v>
      </c>
      <c r="G22" s="24" t="n">
        <v>7</v>
      </c>
      <c r="H22" s="24" t="n">
        <v>3</v>
      </c>
      <c r="I22" s="24" t="n">
        <v>4</v>
      </c>
      <c r="J22" s="135" t="n">
        <v>0.4285714285714285</v>
      </c>
      <c r="K22" s="88" t="n">
        <v>27.55714285714286</v>
      </c>
      <c r="L22" s="136" t="n">
        <v>1319.9</v>
      </c>
      <c r="M22" s="136" t="n">
        <v>118</v>
      </c>
    </row>
    <row r="23" ht="16" customHeight="1">
      <c r="A23" s="137" t="inlineStr">
        <is>
          <t>青少年運動款</t>
        </is>
      </c>
      <c r="B23" s="91" t="inlineStr">
        <is>
          <t>B0D7LX238F</t>
        </is>
      </c>
      <c r="C23" s="90" t="inlineStr">
        <is>
          <t>Sport 綠框綠鏡 134</t>
        </is>
      </c>
      <c r="D23" s="92" t="inlineStr">
        <is>
          <t>W25</t>
        </is>
      </c>
      <c r="E23" s="93" t="n">
        <v>160</v>
      </c>
      <c r="F23" s="93" t="n">
        <v>12.55</v>
      </c>
      <c r="G23" s="26" t="n">
        <v>16</v>
      </c>
      <c r="H23" s="26" t="n">
        <v>15</v>
      </c>
      <c r="I23" s="26" t="n">
        <v>1</v>
      </c>
      <c r="J23" s="144" t="n">
        <v>0.9375</v>
      </c>
      <c r="K23" s="95" t="n">
        <v>7.843750000000001</v>
      </c>
      <c r="L23" s="140" t="n">
        <v>1319.9</v>
      </c>
      <c r="M23" s="140" t="n">
        <v>118</v>
      </c>
    </row>
    <row r="24" ht="16" customHeight="1">
      <c r="A24" s="131" t="inlineStr">
        <is>
          <t>青少年運動款</t>
        </is>
      </c>
      <c r="B24" s="77" t="inlineStr">
        <is>
          <t>B0D7LX238F</t>
        </is>
      </c>
      <c r="C24" s="76" t="inlineStr">
        <is>
          <t>Sport 綠框綠鏡 134</t>
        </is>
      </c>
      <c r="D24" s="78" t="inlineStr">
        <is>
          <t>W26</t>
        </is>
      </c>
      <c r="E24" s="79" t="n">
        <v>200</v>
      </c>
      <c r="F24" s="79" t="n">
        <v>12.75</v>
      </c>
      <c r="G24" s="22" t="n">
        <v>20</v>
      </c>
      <c r="H24" s="22" t="n">
        <v>18</v>
      </c>
      <c r="I24" s="22" t="n">
        <v>2</v>
      </c>
      <c r="J24" s="132" t="n">
        <v>0.9</v>
      </c>
      <c r="K24" s="81" t="n">
        <v>6.375</v>
      </c>
      <c r="L24" s="133" t="n">
        <v>1319.9</v>
      </c>
      <c r="M24" s="133" t="n">
        <v>118</v>
      </c>
    </row>
    <row r="25" ht="16" customHeight="1">
      <c r="A25" s="134" t="inlineStr">
        <is>
          <t>青少年運動款</t>
        </is>
      </c>
      <c r="B25" s="84" t="inlineStr">
        <is>
          <t>B0D7LX238F</t>
        </is>
      </c>
      <c r="C25" s="83" t="inlineStr">
        <is>
          <t>Sport 綠框綠鏡 134</t>
        </is>
      </c>
      <c r="D25" s="85" t="inlineStr">
        <is>
          <t>W27</t>
        </is>
      </c>
      <c r="E25" s="86" t="n">
        <v>80</v>
      </c>
      <c r="F25" s="86" t="n">
        <v>10.27</v>
      </c>
      <c r="G25" s="24" t="n">
        <v>8</v>
      </c>
      <c r="H25" s="24" t="n">
        <v>7</v>
      </c>
      <c r="I25" s="24" t="n">
        <v>1</v>
      </c>
      <c r="J25" s="135" t="n">
        <v>0.875</v>
      </c>
      <c r="K25" s="88" t="n">
        <v>12.8375</v>
      </c>
      <c r="L25" s="136" t="n">
        <v>1319.9</v>
      </c>
      <c r="M25" s="136" t="n">
        <v>118</v>
      </c>
    </row>
    <row r="26" ht="16" customHeight="1">
      <c r="A26" s="115" t="inlineStr">
        <is>
          <t>青少年運動款</t>
        </is>
      </c>
      <c r="B26" s="46" t="inlineStr">
        <is>
          <t>B0D78PRLVC</t>
        </is>
      </c>
      <c r="C26" s="45" t="inlineStr">
        <is>
          <t>Youth 白藍紅 126</t>
        </is>
      </c>
      <c r="D26" s="47" t="inlineStr">
        <is>
          <t>W6</t>
        </is>
      </c>
      <c r="E26" s="48" t="n">
        <v>0</v>
      </c>
      <c r="F26" s="48" t="n">
        <v>0.5</v>
      </c>
      <c r="G26" s="14" t="n">
        <v>0</v>
      </c>
      <c r="H26" s="14" t="n">
        <v>0</v>
      </c>
      <c r="I26" s="14" t="n">
        <v>0</v>
      </c>
      <c r="J26" s="145" t="n"/>
      <c r="K26" s="117" t="n"/>
      <c r="L26" s="118" t="n">
        <v>945.8</v>
      </c>
      <c r="M26" s="118" t="n">
        <v>101</v>
      </c>
    </row>
    <row r="27" ht="16" customHeight="1">
      <c r="A27" s="119" t="inlineStr">
        <is>
          <t>青少年運動款</t>
        </is>
      </c>
      <c r="B27" s="53" t="inlineStr">
        <is>
          <t>B0D78PRLVC</t>
        </is>
      </c>
      <c r="C27" s="52" t="inlineStr">
        <is>
          <t>Youth 白藍紅 126</t>
        </is>
      </c>
      <c r="D27" s="54" t="inlineStr">
        <is>
          <t>W7</t>
        </is>
      </c>
      <c r="E27" s="55" t="n">
        <v>0</v>
      </c>
      <c r="F27" s="55" t="n">
        <v>0</v>
      </c>
      <c r="G27" s="16" t="n">
        <v>0</v>
      </c>
      <c r="H27" s="16" t="n">
        <v>0</v>
      </c>
      <c r="I27" s="16" t="n">
        <v>0</v>
      </c>
      <c r="J27" s="120" t="n"/>
      <c r="K27" s="121" t="n"/>
      <c r="L27" s="122" t="n">
        <v>945.8</v>
      </c>
      <c r="M27" s="122" t="n">
        <v>101</v>
      </c>
    </row>
    <row r="28" ht="16" customHeight="1">
      <c r="A28" s="123" t="inlineStr">
        <is>
          <t>青少年運動款</t>
        </is>
      </c>
      <c r="B28" s="61" t="inlineStr">
        <is>
          <t>B0D78PRLVC</t>
        </is>
      </c>
      <c r="C28" s="60" t="inlineStr">
        <is>
          <t>Youth 白藍紅 126</t>
        </is>
      </c>
      <c r="D28" s="62" t="inlineStr">
        <is>
          <t>W8</t>
        </is>
      </c>
      <c r="E28" s="63" t="n">
        <v>0</v>
      </c>
      <c r="F28" s="63" t="n">
        <v>0</v>
      </c>
      <c r="G28" s="18" t="n">
        <v>0</v>
      </c>
      <c r="H28" s="18" t="n">
        <v>0</v>
      </c>
      <c r="I28" s="18" t="n">
        <v>0</v>
      </c>
      <c r="J28" s="124" t="n"/>
      <c r="K28" s="125" t="n"/>
      <c r="L28" s="126" t="n">
        <v>945.8</v>
      </c>
      <c r="M28" s="126" t="n">
        <v>101</v>
      </c>
    </row>
    <row r="29" ht="16" customHeight="1">
      <c r="A29" s="127" t="inlineStr">
        <is>
          <t>青少年運動款</t>
        </is>
      </c>
      <c r="B29" s="69" t="inlineStr">
        <is>
          <t>B0D78PRLVC</t>
        </is>
      </c>
      <c r="C29" s="68" t="inlineStr">
        <is>
          <t>Youth 白藍紅 126</t>
        </is>
      </c>
      <c r="D29" s="70" t="inlineStr">
        <is>
          <t>W9</t>
        </is>
      </c>
      <c r="E29" s="71" t="n">
        <v>17.99</v>
      </c>
      <c r="F29" s="71" t="n">
        <v>0</v>
      </c>
      <c r="G29" s="20" t="n">
        <v>1</v>
      </c>
      <c r="H29" s="20" t="n">
        <v>1</v>
      </c>
      <c r="I29" s="20" t="n">
        <v>0</v>
      </c>
      <c r="J29" s="143" t="n">
        <v>1</v>
      </c>
      <c r="K29" s="129" t="n"/>
      <c r="L29" s="130" t="n">
        <v>945.8</v>
      </c>
      <c r="M29" s="130" t="n">
        <v>101</v>
      </c>
    </row>
    <row r="30" ht="16" customHeight="1">
      <c r="A30" s="131" t="inlineStr">
        <is>
          <t>青少年運動款</t>
        </is>
      </c>
      <c r="B30" s="77" t="inlineStr">
        <is>
          <t>B0D78PRLVC</t>
        </is>
      </c>
      <c r="C30" s="76" t="inlineStr">
        <is>
          <t>Youth 白藍紅 126</t>
        </is>
      </c>
      <c r="D30" s="78" t="inlineStr">
        <is>
          <t>W10</t>
        </is>
      </c>
      <c r="E30" s="79" t="n">
        <v>0</v>
      </c>
      <c r="F30" s="79" t="n">
        <v>0</v>
      </c>
      <c r="G30" s="22" t="n">
        <v>0</v>
      </c>
      <c r="H30" s="22" t="n">
        <v>0</v>
      </c>
      <c r="I30" s="22" t="n">
        <v>0</v>
      </c>
      <c r="J30" s="146" t="n"/>
      <c r="K30" s="147" t="n"/>
      <c r="L30" s="133" t="n">
        <v>945.8</v>
      </c>
      <c r="M30" s="133" t="n">
        <v>101</v>
      </c>
    </row>
    <row r="31" ht="16" customHeight="1">
      <c r="A31" s="134" t="inlineStr">
        <is>
          <t>青少年運動款</t>
        </is>
      </c>
      <c r="B31" s="84" t="inlineStr">
        <is>
          <t>B0D78PRLVC</t>
        </is>
      </c>
      <c r="C31" s="83" t="inlineStr">
        <is>
          <t>Youth 白藍紅 126</t>
        </is>
      </c>
      <c r="D31" s="85" t="inlineStr">
        <is>
          <t>W11</t>
        </is>
      </c>
      <c r="E31" s="86" t="n">
        <v>17.99</v>
      </c>
      <c r="F31" s="86" t="n">
        <v>0</v>
      </c>
      <c r="G31" s="24" t="n">
        <v>1</v>
      </c>
      <c r="H31" s="24" t="n">
        <v>1</v>
      </c>
      <c r="I31" s="24" t="n">
        <v>0</v>
      </c>
      <c r="J31" s="135" t="n">
        <v>1</v>
      </c>
      <c r="K31" s="148" t="n"/>
      <c r="L31" s="136" t="n">
        <v>945.8</v>
      </c>
      <c r="M31" s="136" t="n">
        <v>101</v>
      </c>
    </row>
    <row r="32" ht="16" customHeight="1">
      <c r="A32" s="137" t="inlineStr">
        <is>
          <t>青少年運動款</t>
        </is>
      </c>
      <c r="B32" s="91" t="inlineStr">
        <is>
          <t>B0D78PRLVC</t>
        </is>
      </c>
      <c r="C32" s="90" t="inlineStr">
        <is>
          <t>Youth 白藍紅 126</t>
        </is>
      </c>
      <c r="D32" s="92" t="inlineStr">
        <is>
          <t>W12</t>
        </is>
      </c>
      <c r="E32" s="93" t="n">
        <v>35.98</v>
      </c>
      <c r="F32" s="93" t="n">
        <v>0</v>
      </c>
      <c r="G32" s="26" t="n">
        <v>2</v>
      </c>
      <c r="H32" s="26" t="n">
        <v>2</v>
      </c>
      <c r="I32" s="26" t="n">
        <v>0</v>
      </c>
      <c r="J32" s="144" t="n">
        <v>1</v>
      </c>
      <c r="K32" s="139" t="n"/>
      <c r="L32" s="140" t="n">
        <v>945.8</v>
      </c>
      <c r="M32" s="140" t="n">
        <v>101</v>
      </c>
    </row>
    <row r="33" ht="16" customHeight="1">
      <c r="A33" s="134" t="inlineStr">
        <is>
          <t>青少年運動款</t>
        </is>
      </c>
      <c r="B33" s="84" t="inlineStr">
        <is>
          <t>B0D78PRLVC</t>
        </is>
      </c>
      <c r="C33" s="83" t="inlineStr">
        <is>
          <t>Youth 白藍紅 126</t>
        </is>
      </c>
      <c r="D33" s="85" t="inlineStr">
        <is>
          <t>W13</t>
        </is>
      </c>
      <c r="E33" s="86" t="n">
        <v>17.99</v>
      </c>
      <c r="F33" s="86" t="n">
        <v>1.28</v>
      </c>
      <c r="G33" s="24" t="n">
        <v>1</v>
      </c>
      <c r="H33" s="24" t="n">
        <v>0</v>
      </c>
      <c r="I33" s="24" t="n">
        <v>1</v>
      </c>
      <c r="J33" s="135" t="n">
        <v>0</v>
      </c>
      <c r="K33" s="88" t="n">
        <v>7.115063924402447</v>
      </c>
      <c r="L33" s="136" t="n">
        <v>945.8</v>
      </c>
      <c r="M33" s="136" t="n">
        <v>101</v>
      </c>
    </row>
    <row r="34" ht="16" customHeight="1">
      <c r="A34" s="115" t="inlineStr">
        <is>
          <t>青少年運動款</t>
        </is>
      </c>
      <c r="B34" s="46" t="inlineStr">
        <is>
          <t>B0D78PRLVC</t>
        </is>
      </c>
      <c r="C34" s="45" t="inlineStr">
        <is>
          <t>Youth 白藍紅 126</t>
        </is>
      </c>
      <c r="D34" s="47" t="inlineStr">
        <is>
          <t>W14</t>
        </is>
      </c>
      <c r="E34" s="48" t="n">
        <v>53.97</v>
      </c>
      <c r="F34" s="48" t="n">
        <v>0.43</v>
      </c>
      <c r="G34" s="14" t="n">
        <v>3</v>
      </c>
      <c r="H34" s="14" t="n">
        <v>3</v>
      </c>
      <c r="I34" s="14" t="n">
        <v>0</v>
      </c>
      <c r="J34" s="116" t="n">
        <v>1</v>
      </c>
      <c r="K34" s="50" t="n">
        <v>0.7967389290346488</v>
      </c>
      <c r="L34" s="118" t="n">
        <v>945.8</v>
      </c>
      <c r="M34" s="118" t="n">
        <v>101</v>
      </c>
    </row>
    <row r="35" ht="16" customHeight="1">
      <c r="A35" s="119" t="inlineStr">
        <is>
          <t>青少年運動款</t>
        </is>
      </c>
      <c r="B35" s="53" t="inlineStr">
        <is>
          <t>B0D78PRLVC</t>
        </is>
      </c>
      <c r="C35" s="52" t="inlineStr">
        <is>
          <t>Youth 白藍紅 126</t>
        </is>
      </c>
      <c r="D35" s="54" t="inlineStr">
        <is>
          <t>W15</t>
        </is>
      </c>
      <c r="E35" s="55" t="n">
        <v>17.99</v>
      </c>
      <c r="F35" s="55" t="n">
        <v>0</v>
      </c>
      <c r="G35" s="16" t="n">
        <v>1</v>
      </c>
      <c r="H35" s="16" t="n">
        <v>1</v>
      </c>
      <c r="I35" s="16" t="n">
        <v>0</v>
      </c>
      <c r="J35" s="141" t="n">
        <v>1</v>
      </c>
      <c r="K35" s="121" t="n"/>
      <c r="L35" s="122" t="n">
        <v>945.8</v>
      </c>
      <c r="M35" s="122" t="n">
        <v>101</v>
      </c>
    </row>
    <row r="36" ht="16" customHeight="1">
      <c r="A36" s="123" t="inlineStr">
        <is>
          <t>青少年運動款</t>
        </is>
      </c>
      <c r="B36" s="61" t="inlineStr">
        <is>
          <t>B0D78PRLVC</t>
        </is>
      </c>
      <c r="C36" s="60" t="inlineStr">
        <is>
          <t>Youth 白藍紅 126</t>
        </is>
      </c>
      <c r="D36" s="62" t="inlineStr">
        <is>
          <t>W16</t>
        </is>
      </c>
      <c r="E36" s="63" t="n">
        <v>0</v>
      </c>
      <c r="F36" s="63" t="n">
        <v>0.58</v>
      </c>
      <c r="G36" s="18" t="n">
        <v>0</v>
      </c>
      <c r="H36" s="18" t="n">
        <v>0</v>
      </c>
      <c r="I36" s="18" t="n">
        <v>0</v>
      </c>
      <c r="J36" s="124" t="n"/>
      <c r="K36" s="125" t="n"/>
      <c r="L36" s="126" t="n">
        <v>945.8</v>
      </c>
      <c r="M36" s="126" t="n">
        <v>101</v>
      </c>
    </row>
    <row r="37" ht="16" customHeight="1">
      <c r="A37" s="127" t="inlineStr">
        <is>
          <t>青少年運動款</t>
        </is>
      </c>
      <c r="B37" s="69" t="inlineStr">
        <is>
          <t>B0D78PRLVC</t>
        </is>
      </c>
      <c r="C37" s="68" t="inlineStr">
        <is>
          <t>Youth 白藍紅 126</t>
        </is>
      </c>
      <c r="D37" s="70" t="inlineStr">
        <is>
          <t>W17</t>
        </is>
      </c>
      <c r="E37" s="71" t="n">
        <v>0</v>
      </c>
      <c r="F37" s="71" t="n">
        <v>0.5</v>
      </c>
      <c r="G37" s="20" t="n">
        <v>0</v>
      </c>
      <c r="H37" s="20" t="n">
        <v>0</v>
      </c>
      <c r="I37" s="20" t="n">
        <v>0</v>
      </c>
      <c r="J37" s="128" t="n"/>
      <c r="K37" s="129" t="n"/>
      <c r="L37" s="130" t="n">
        <v>945.8</v>
      </c>
      <c r="M37" s="130" t="n">
        <v>101</v>
      </c>
    </row>
    <row r="38" ht="16" customHeight="1">
      <c r="A38" s="131" t="inlineStr">
        <is>
          <t>青少年運動款</t>
        </is>
      </c>
      <c r="B38" s="77" t="inlineStr">
        <is>
          <t>B0D78PRLVC</t>
        </is>
      </c>
      <c r="C38" s="76" t="inlineStr">
        <is>
          <t>Youth 白藍紅 126</t>
        </is>
      </c>
      <c r="D38" s="78" t="inlineStr">
        <is>
          <t>W18</t>
        </is>
      </c>
      <c r="E38" s="79" t="n">
        <v>10</v>
      </c>
      <c r="F38" s="79" t="n">
        <v>14.39</v>
      </c>
      <c r="G38" s="22" t="n">
        <v>1</v>
      </c>
      <c r="H38" s="22" t="n">
        <v>0</v>
      </c>
      <c r="I38" s="22" t="n">
        <v>1</v>
      </c>
      <c r="J38" s="132" t="n">
        <v>0</v>
      </c>
      <c r="K38" s="81" t="n">
        <v>143.9</v>
      </c>
      <c r="L38" s="133" t="n">
        <v>945.8</v>
      </c>
      <c r="M38" s="133" t="n">
        <v>101</v>
      </c>
    </row>
    <row r="39" ht="16" customHeight="1">
      <c r="A39" s="115" t="inlineStr">
        <is>
          <t>青少年運動款</t>
        </is>
      </c>
      <c r="B39" s="46" t="inlineStr">
        <is>
          <t>B0D78PRLVC</t>
        </is>
      </c>
      <c r="C39" s="45" t="inlineStr">
        <is>
          <t>Youth 白藍紅 126</t>
        </is>
      </c>
      <c r="D39" s="47" t="inlineStr">
        <is>
          <t>W19</t>
        </is>
      </c>
      <c r="E39" s="48" t="n">
        <v>69.98999999999999</v>
      </c>
      <c r="F39" s="48" t="n">
        <v>7.3</v>
      </c>
      <c r="G39" s="14" t="n">
        <v>7</v>
      </c>
      <c r="H39" s="14" t="n">
        <v>6</v>
      </c>
      <c r="I39" s="14" t="n">
        <v>1</v>
      </c>
      <c r="J39" s="116" t="n">
        <v>0.8571428571428571</v>
      </c>
      <c r="K39" s="50" t="n">
        <v>10.43006143734819</v>
      </c>
      <c r="L39" s="118" t="n">
        <v>945.8</v>
      </c>
      <c r="M39" s="118" t="n">
        <v>101</v>
      </c>
    </row>
    <row r="40" ht="16" customHeight="1">
      <c r="A40" s="119" t="inlineStr">
        <is>
          <t>青少年運動款</t>
        </is>
      </c>
      <c r="B40" s="53" t="inlineStr">
        <is>
          <t>B0D78PRLVC</t>
        </is>
      </c>
      <c r="C40" s="52" t="inlineStr">
        <is>
          <t>Youth 白藍紅 126</t>
        </is>
      </c>
      <c r="D40" s="54" t="inlineStr">
        <is>
          <t>W20</t>
        </is>
      </c>
      <c r="E40" s="55" t="n">
        <v>30</v>
      </c>
      <c r="F40" s="55" t="n">
        <v>16.73</v>
      </c>
      <c r="G40" s="16" t="n">
        <v>3</v>
      </c>
      <c r="H40" s="16" t="n">
        <v>2</v>
      </c>
      <c r="I40" s="16" t="n">
        <v>1</v>
      </c>
      <c r="J40" s="141" t="n">
        <v>0.6666666666666666</v>
      </c>
      <c r="K40" s="58" t="n">
        <v>55.76666666666667</v>
      </c>
      <c r="L40" s="122" t="n">
        <v>945.8</v>
      </c>
      <c r="M40" s="122" t="n">
        <v>101</v>
      </c>
    </row>
    <row r="41" ht="16" customHeight="1">
      <c r="A41" s="123" t="inlineStr">
        <is>
          <t>青少年運動款</t>
        </is>
      </c>
      <c r="B41" s="61" t="inlineStr">
        <is>
          <t>B0D78PRLVC</t>
        </is>
      </c>
      <c r="C41" s="60" t="inlineStr">
        <is>
          <t>Youth 白藍紅 126</t>
        </is>
      </c>
      <c r="D41" s="62" t="inlineStr">
        <is>
          <t>W21</t>
        </is>
      </c>
      <c r="E41" s="63" t="n">
        <v>69.3</v>
      </c>
      <c r="F41" s="63" t="n">
        <v>11.91</v>
      </c>
      <c r="G41" s="18" t="n">
        <v>7</v>
      </c>
      <c r="H41" s="18" t="n">
        <v>5</v>
      </c>
      <c r="I41" s="18" t="n">
        <v>2</v>
      </c>
      <c r="J41" s="142" t="n">
        <v>0.7142857142857143</v>
      </c>
      <c r="K41" s="66" t="n">
        <v>17.18614718614719</v>
      </c>
      <c r="L41" s="126" t="n">
        <v>945.8</v>
      </c>
      <c r="M41" s="126" t="n">
        <v>101</v>
      </c>
    </row>
    <row r="42" ht="16" customHeight="1">
      <c r="A42" s="127" t="inlineStr">
        <is>
          <t>青少年運動款</t>
        </is>
      </c>
      <c r="B42" s="69" t="inlineStr">
        <is>
          <t>B0D78PRLVC</t>
        </is>
      </c>
      <c r="C42" s="68" t="inlineStr">
        <is>
          <t>Youth 白藍紅 126</t>
        </is>
      </c>
      <c r="D42" s="70" t="inlineStr">
        <is>
          <t>W22</t>
        </is>
      </c>
      <c r="E42" s="71" t="n">
        <v>19.8</v>
      </c>
      <c r="F42" s="71" t="n">
        <v>11.41</v>
      </c>
      <c r="G42" s="20" t="n">
        <v>2</v>
      </c>
      <c r="H42" s="20" t="n">
        <v>2</v>
      </c>
      <c r="I42" s="20" t="n">
        <v>0</v>
      </c>
      <c r="J42" s="143" t="n">
        <v>1</v>
      </c>
      <c r="K42" s="74" t="n">
        <v>57.62626262626262</v>
      </c>
      <c r="L42" s="130" t="n">
        <v>945.8</v>
      </c>
      <c r="M42" s="130" t="n">
        <v>101</v>
      </c>
    </row>
    <row r="43" ht="16" customHeight="1">
      <c r="A43" s="131" t="inlineStr">
        <is>
          <t>青少年運動款</t>
        </is>
      </c>
      <c r="B43" s="77" t="inlineStr">
        <is>
          <t>B0D78PRLVC</t>
        </is>
      </c>
      <c r="C43" s="76" t="inlineStr">
        <is>
          <t>Youth 白藍紅 126</t>
        </is>
      </c>
      <c r="D43" s="78" t="inlineStr">
        <is>
          <t>W23</t>
        </is>
      </c>
      <c r="E43" s="79" t="n">
        <v>133</v>
      </c>
      <c r="F43" s="79" t="n">
        <v>37.67</v>
      </c>
      <c r="G43" s="22" t="n">
        <v>19</v>
      </c>
      <c r="H43" s="22" t="n">
        <v>9</v>
      </c>
      <c r="I43" s="22" t="n">
        <v>10</v>
      </c>
      <c r="J43" s="132" t="n">
        <v>0.4736842105263158</v>
      </c>
      <c r="K43" s="81" t="n">
        <v>28.32330827067669</v>
      </c>
      <c r="L43" s="133" t="n">
        <v>945.8</v>
      </c>
      <c r="M43" s="133" t="n">
        <v>101</v>
      </c>
    </row>
    <row r="44" ht="16" customHeight="1">
      <c r="A44" s="134" t="inlineStr">
        <is>
          <t>青少年運動款</t>
        </is>
      </c>
      <c r="B44" s="84" t="inlineStr">
        <is>
          <t>B0D78PRLVC</t>
        </is>
      </c>
      <c r="C44" s="83" t="inlineStr">
        <is>
          <t>Youth 白藍紅 126</t>
        </is>
      </c>
      <c r="D44" s="85" t="inlineStr">
        <is>
          <t>W24</t>
        </is>
      </c>
      <c r="E44" s="86" t="n">
        <v>175</v>
      </c>
      <c r="F44" s="86" t="n">
        <v>62.95</v>
      </c>
      <c r="G44" s="24" t="n">
        <v>25</v>
      </c>
      <c r="H44" s="24" t="n">
        <v>11</v>
      </c>
      <c r="I44" s="24" t="n">
        <v>14</v>
      </c>
      <c r="J44" s="135" t="n">
        <v>0.44</v>
      </c>
      <c r="K44" s="88" t="n">
        <v>35.97142857142857</v>
      </c>
      <c r="L44" s="136" t="n">
        <v>945.8</v>
      </c>
      <c r="M44" s="136" t="n">
        <v>101</v>
      </c>
    </row>
    <row r="45" ht="16" customHeight="1">
      <c r="A45" s="137" t="inlineStr">
        <is>
          <t>青少年運動款</t>
        </is>
      </c>
      <c r="B45" s="91" t="inlineStr">
        <is>
          <t>B0D78PRLVC</t>
        </is>
      </c>
      <c r="C45" s="90" t="inlineStr">
        <is>
          <t>Youth 白藍紅 126</t>
        </is>
      </c>
      <c r="D45" s="92" t="inlineStr">
        <is>
          <t>W25</t>
        </is>
      </c>
      <c r="E45" s="93" t="n">
        <v>118.8</v>
      </c>
      <c r="F45" s="93" t="n">
        <v>22.15</v>
      </c>
      <c r="G45" s="26" t="n">
        <v>12</v>
      </c>
      <c r="H45" s="26" t="n">
        <v>10</v>
      </c>
      <c r="I45" s="26" t="n">
        <v>2</v>
      </c>
      <c r="J45" s="144" t="n">
        <v>0.8333333333333334</v>
      </c>
      <c r="K45" s="95" t="n">
        <v>18.64478114478115</v>
      </c>
      <c r="L45" s="140" t="n">
        <v>945.8</v>
      </c>
      <c r="M45" s="140" t="n">
        <v>101</v>
      </c>
    </row>
    <row r="46" ht="16" customHeight="1">
      <c r="A46" s="131" t="inlineStr">
        <is>
          <t>青少年運動款</t>
        </is>
      </c>
      <c r="B46" s="77" t="inlineStr">
        <is>
          <t>B0D78PRLVC</t>
        </is>
      </c>
      <c r="C46" s="76" t="inlineStr">
        <is>
          <t>Youth 白藍紅 126</t>
        </is>
      </c>
      <c r="D46" s="78" t="inlineStr">
        <is>
          <t>W26</t>
        </is>
      </c>
      <c r="E46" s="79" t="n">
        <v>118.4</v>
      </c>
      <c r="F46" s="79" t="n">
        <v>29.74</v>
      </c>
      <c r="G46" s="22" t="n">
        <v>12</v>
      </c>
      <c r="H46" s="22" t="n">
        <v>8</v>
      </c>
      <c r="I46" s="22" t="n">
        <v>4</v>
      </c>
      <c r="J46" s="132" t="n">
        <v>0.6666666666666666</v>
      </c>
      <c r="K46" s="81" t="n">
        <v>25.11824324324324</v>
      </c>
      <c r="L46" s="133" t="n">
        <v>945.8</v>
      </c>
      <c r="M46" s="133" t="n">
        <v>101</v>
      </c>
    </row>
    <row r="47" ht="16" customHeight="1">
      <c r="A47" s="134" t="inlineStr">
        <is>
          <t>青少年運動款</t>
        </is>
      </c>
      <c r="B47" s="84" t="inlineStr">
        <is>
          <t>B0D78PRLVC</t>
        </is>
      </c>
      <c r="C47" s="83" t="inlineStr">
        <is>
          <t>Youth 白藍紅 126</t>
        </is>
      </c>
      <c r="D47" s="85" t="inlineStr">
        <is>
          <t>W27</t>
        </is>
      </c>
      <c r="E47" s="86" t="n">
        <v>39.6</v>
      </c>
      <c r="F47" s="86" t="n">
        <v>23.82</v>
      </c>
      <c r="G47" s="24" t="n">
        <v>4</v>
      </c>
      <c r="H47" s="24" t="n">
        <v>1</v>
      </c>
      <c r="I47" s="24" t="n">
        <v>3</v>
      </c>
      <c r="J47" s="135" t="n">
        <v>0.25</v>
      </c>
      <c r="K47" s="88" t="n">
        <v>60.15151515151514</v>
      </c>
      <c r="L47" s="136" t="n">
        <v>945.8</v>
      </c>
      <c r="M47" s="136" t="n">
        <v>101</v>
      </c>
    </row>
    <row r="48" ht="16" customHeight="1">
      <c r="A48" s="115" t="inlineStr">
        <is>
          <t>青少年運動款</t>
        </is>
      </c>
      <c r="B48" s="46" t="inlineStr">
        <is>
          <t>B0D82WPH38</t>
        </is>
      </c>
      <c r="C48" s="45" t="inlineStr">
        <is>
          <t>Sport 黑框藍鏡 134</t>
        </is>
      </c>
      <c r="D48" s="47" t="inlineStr">
        <is>
          <t>W6</t>
        </is>
      </c>
      <c r="E48" s="48" t="n">
        <v>0</v>
      </c>
      <c r="F48" s="48" t="n">
        <v>0</v>
      </c>
      <c r="G48" s="14" t="n">
        <v>0</v>
      </c>
      <c r="H48" s="14" t="n">
        <v>0</v>
      </c>
      <c r="I48" s="14" t="n">
        <v>0</v>
      </c>
      <c r="J48" s="145" t="n"/>
      <c r="K48" s="117" t="n"/>
      <c r="L48" s="118" t="n">
        <v>935.61</v>
      </c>
      <c r="M48" s="118" t="n">
        <v>39</v>
      </c>
    </row>
    <row r="49" ht="16" customHeight="1">
      <c r="A49" s="119" t="inlineStr">
        <is>
          <t>青少年運動款</t>
        </is>
      </c>
      <c r="B49" s="53" t="inlineStr">
        <is>
          <t>B0D82WPH38</t>
        </is>
      </c>
      <c r="C49" s="52" t="inlineStr">
        <is>
          <t>Sport 黑框藍鏡 134</t>
        </is>
      </c>
      <c r="D49" s="54" t="inlineStr">
        <is>
          <t>W7</t>
        </is>
      </c>
      <c r="E49" s="55" t="n">
        <v>23.99</v>
      </c>
      <c r="F49" s="55" t="n">
        <v>0</v>
      </c>
      <c r="G49" s="16" t="n">
        <v>1</v>
      </c>
      <c r="H49" s="16" t="n">
        <v>1</v>
      </c>
      <c r="I49" s="16" t="n">
        <v>0</v>
      </c>
      <c r="J49" s="141" t="n">
        <v>1</v>
      </c>
      <c r="K49" s="121" t="n"/>
      <c r="L49" s="122" t="n">
        <v>935.61</v>
      </c>
      <c r="M49" s="122" t="n">
        <v>39</v>
      </c>
    </row>
    <row r="50" ht="16" customHeight="1">
      <c r="A50" s="123" t="inlineStr">
        <is>
          <t>青少年運動款</t>
        </is>
      </c>
      <c r="B50" s="61" t="inlineStr">
        <is>
          <t>B0D82WPH38</t>
        </is>
      </c>
      <c r="C50" s="60" t="inlineStr">
        <is>
          <t>Sport 黑框藍鏡 134</t>
        </is>
      </c>
      <c r="D50" s="62" t="inlineStr">
        <is>
          <t>W8</t>
        </is>
      </c>
      <c r="E50" s="63" t="n">
        <v>23.99</v>
      </c>
      <c r="F50" s="63" t="n">
        <v>0</v>
      </c>
      <c r="G50" s="18" t="n">
        <v>1</v>
      </c>
      <c r="H50" s="18" t="n">
        <v>1</v>
      </c>
      <c r="I50" s="18" t="n">
        <v>0</v>
      </c>
      <c r="J50" s="142" t="n">
        <v>1</v>
      </c>
      <c r="K50" s="125" t="n"/>
      <c r="L50" s="126" t="n">
        <v>935.61</v>
      </c>
      <c r="M50" s="126" t="n">
        <v>39</v>
      </c>
    </row>
    <row r="51" ht="16" customHeight="1">
      <c r="A51" s="127" t="inlineStr">
        <is>
          <t>青少年運動款</t>
        </is>
      </c>
      <c r="B51" s="69" t="inlineStr">
        <is>
          <t>B0D82WPH38</t>
        </is>
      </c>
      <c r="C51" s="68" t="inlineStr">
        <is>
          <t>Sport 黑框藍鏡 134</t>
        </is>
      </c>
      <c r="D51" s="70" t="inlineStr">
        <is>
          <t>W9</t>
        </is>
      </c>
      <c r="E51" s="71" t="n">
        <v>47.98</v>
      </c>
      <c r="F51" s="71" t="n">
        <v>1.4</v>
      </c>
      <c r="G51" s="20" t="n">
        <v>2</v>
      </c>
      <c r="H51" s="20" t="n">
        <v>1</v>
      </c>
      <c r="I51" s="20" t="n">
        <v>1</v>
      </c>
      <c r="J51" s="143" t="n">
        <v>0.5</v>
      </c>
      <c r="K51" s="74" t="n">
        <v>2.917882451021259</v>
      </c>
      <c r="L51" s="130" t="n">
        <v>935.61</v>
      </c>
      <c r="M51" s="130" t="n">
        <v>39</v>
      </c>
    </row>
    <row r="52" ht="16" customHeight="1">
      <c r="A52" s="131" t="inlineStr">
        <is>
          <t>青少年運動款</t>
        </is>
      </c>
      <c r="B52" s="77" t="inlineStr">
        <is>
          <t>B0D82WPH38</t>
        </is>
      </c>
      <c r="C52" s="76" t="inlineStr">
        <is>
          <t>Sport 黑框藍鏡 134</t>
        </is>
      </c>
      <c r="D52" s="78" t="inlineStr">
        <is>
          <t>W10</t>
        </is>
      </c>
      <c r="E52" s="79" t="n">
        <v>47.98</v>
      </c>
      <c r="F52" s="79" t="n">
        <v>0.7</v>
      </c>
      <c r="G52" s="22" t="n">
        <v>2</v>
      </c>
      <c r="H52" s="22" t="n">
        <v>2</v>
      </c>
      <c r="I52" s="22" t="n">
        <v>0</v>
      </c>
      <c r="J52" s="132" t="n">
        <v>1</v>
      </c>
      <c r="K52" s="81" t="n">
        <v>1.45894122551063</v>
      </c>
      <c r="L52" s="133" t="n">
        <v>935.61</v>
      </c>
      <c r="M52" s="133" t="n">
        <v>39</v>
      </c>
    </row>
    <row r="53" ht="16" customHeight="1">
      <c r="A53" s="134" t="inlineStr">
        <is>
          <t>青少年運動款</t>
        </is>
      </c>
      <c r="B53" s="84" t="inlineStr">
        <is>
          <t>B0D82WPH38</t>
        </is>
      </c>
      <c r="C53" s="83" t="inlineStr">
        <is>
          <t>Sport 黑框藍鏡 134</t>
        </is>
      </c>
      <c r="D53" s="85" t="inlineStr">
        <is>
          <t>W11</t>
        </is>
      </c>
      <c r="E53" s="86" t="n">
        <v>143.94</v>
      </c>
      <c r="F53" s="86" t="n">
        <v>4.66</v>
      </c>
      <c r="G53" s="24" t="n">
        <v>6</v>
      </c>
      <c r="H53" s="24" t="n">
        <v>6</v>
      </c>
      <c r="I53" s="24" t="n">
        <v>0</v>
      </c>
      <c r="J53" s="135" t="n">
        <v>1</v>
      </c>
      <c r="K53" s="88" t="n">
        <v>3.237460052799778</v>
      </c>
      <c r="L53" s="136" t="n">
        <v>935.61</v>
      </c>
      <c r="M53" s="136" t="n">
        <v>39</v>
      </c>
    </row>
    <row r="54" ht="16" customHeight="1">
      <c r="A54" s="137" t="inlineStr">
        <is>
          <t>青少年運動款</t>
        </is>
      </c>
      <c r="B54" s="91" t="inlineStr">
        <is>
          <t>B0D82WPH38</t>
        </is>
      </c>
      <c r="C54" s="90" t="inlineStr">
        <is>
          <t>Sport 黑框藍鏡 134</t>
        </is>
      </c>
      <c r="D54" s="92" t="inlineStr">
        <is>
          <t>W12</t>
        </is>
      </c>
      <c r="E54" s="93" t="n">
        <v>23.99</v>
      </c>
      <c r="F54" s="93" t="n">
        <v>1.4</v>
      </c>
      <c r="G54" s="26" t="n">
        <v>1</v>
      </c>
      <c r="H54" s="26" t="n">
        <v>1</v>
      </c>
      <c r="I54" s="26" t="n">
        <v>0</v>
      </c>
      <c r="J54" s="144" t="n">
        <v>1</v>
      </c>
      <c r="K54" s="95" t="n">
        <v>5.835764902042518</v>
      </c>
      <c r="L54" s="140" t="n">
        <v>935.61</v>
      </c>
      <c r="M54" s="140" t="n">
        <v>39</v>
      </c>
    </row>
    <row r="55" ht="16" customHeight="1">
      <c r="A55" s="134" t="inlineStr">
        <is>
          <t>青少年運動款</t>
        </is>
      </c>
      <c r="B55" s="84" t="inlineStr">
        <is>
          <t>B0D82WPH38</t>
        </is>
      </c>
      <c r="C55" s="83" t="inlineStr">
        <is>
          <t>Sport 黑框藍鏡 134</t>
        </is>
      </c>
      <c r="D55" s="85" t="inlineStr">
        <is>
          <t>W13</t>
        </is>
      </c>
      <c r="E55" s="86" t="n">
        <v>95.95999999999999</v>
      </c>
      <c r="F55" s="86" t="n">
        <v>1.28</v>
      </c>
      <c r="G55" s="24" t="n">
        <v>4</v>
      </c>
      <c r="H55" s="24" t="n">
        <v>4</v>
      </c>
      <c r="I55" s="24" t="n">
        <v>0</v>
      </c>
      <c r="J55" s="135" t="n">
        <v>1</v>
      </c>
      <c r="K55" s="88" t="n">
        <v>1.333889120466861</v>
      </c>
      <c r="L55" s="136" t="n">
        <v>935.61</v>
      </c>
      <c r="M55" s="136" t="n">
        <v>39</v>
      </c>
    </row>
    <row r="56" ht="16" customHeight="1">
      <c r="A56" s="115" t="inlineStr">
        <is>
          <t>青少年運動款</t>
        </is>
      </c>
      <c r="B56" s="46" t="inlineStr">
        <is>
          <t>B0D82WPH38</t>
        </is>
      </c>
      <c r="C56" s="45" t="inlineStr">
        <is>
          <t>Sport 黑框藍鏡 134</t>
        </is>
      </c>
      <c r="D56" s="47" t="inlineStr">
        <is>
          <t>W14</t>
        </is>
      </c>
      <c r="E56" s="48" t="n">
        <v>23.99</v>
      </c>
      <c r="F56" s="48" t="n">
        <v>0.63</v>
      </c>
      <c r="G56" s="14" t="n">
        <v>1</v>
      </c>
      <c r="H56" s="14" t="n">
        <v>1</v>
      </c>
      <c r="I56" s="14" t="n">
        <v>0</v>
      </c>
      <c r="J56" s="116" t="n">
        <v>1</v>
      </c>
      <c r="K56" s="50" t="n">
        <v>2.626094205919133</v>
      </c>
      <c r="L56" s="118" t="n">
        <v>935.61</v>
      </c>
      <c r="M56" s="118" t="n">
        <v>39</v>
      </c>
    </row>
    <row r="57" ht="16" customHeight="1">
      <c r="A57" s="119" t="inlineStr">
        <is>
          <t>青少年運動款</t>
        </is>
      </c>
      <c r="B57" s="53" t="inlineStr">
        <is>
          <t>B0D82WPH38</t>
        </is>
      </c>
      <c r="C57" s="52" t="inlineStr">
        <is>
          <t>Sport 黑框藍鏡 134</t>
        </is>
      </c>
      <c r="D57" s="54" t="inlineStr">
        <is>
          <t>W15</t>
        </is>
      </c>
      <c r="E57" s="55" t="n">
        <v>23.99</v>
      </c>
      <c r="F57" s="55" t="n">
        <v>10.58</v>
      </c>
      <c r="G57" s="16" t="n">
        <v>1</v>
      </c>
      <c r="H57" s="16" t="n">
        <v>1</v>
      </c>
      <c r="I57" s="16" t="n">
        <v>0</v>
      </c>
      <c r="J57" s="141" t="n">
        <v>1</v>
      </c>
      <c r="K57" s="58" t="n">
        <v>44.1017090454356</v>
      </c>
      <c r="L57" s="122" t="n">
        <v>935.61</v>
      </c>
      <c r="M57" s="122" t="n">
        <v>39</v>
      </c>
    </row>
    <row r="58" ht="16" customHeight="1">
      <c r="A58" s="123" t="inlineStr">
        <is>
          <t>青少年運動款</t>
        </is>
      </c>
      <c r="B58" s="61" t="inlineStr">
        <is>
          <t>B0D82WPH38</t>
        </is>
      </c>
      <c r="C58" s="60" t="inlineStr">
        <is>
          <t>Sport 黑框藍鏡 134</t>
        </is>
      </c>
      <c r="D58" s="62" t="inlineStr">
        <is>
          <t>W16</t>
        </is>
      </c>
      <c r="E58" s="63" t="n">
        <v>71.97</v>
      </c>
      <c r="F58" s="63" t="n">
        <v>12.83</v>
      </c>
      <c r="G58" s="18" t="n">
        <v>3</v>
      </c>
      <c r="H58" s="18" t="n">
        <v>3</v>
      </c>
      <c r="I58" s="18" t="n">
        <v>0</v>
      </c>
      <c r="J58" s="142" t="n">
        <v>1</v>
      </c>
      <c r="K58" s="66" t="n">
        <v>17.82687230790607</v>
      </c>
      <c r="L58" s="126" t="n">
        <v>935.61</v>
      </c>
      <c r="M58" s="126" t="n">
        <v>39</v>
      </c>
    </row>
    <row r="59" ht="16" customHeight="1">
      <c r="A59" s="127" t="inlineStr">
        <is>
          <t>青少年運動款</t>
        </is>
      </c>
      <c r="B59" s="69" t="inlineStr">
        <is>
          <t>B0D82WPH38</t>
        </is>
      </c>
      <c r="C59" s="68" t="inlineStr">
        <is>
          <t>Sport 黑框藍鏡 134</t>
        </is>
      </c>
      <c r="D59" s="70" t="inlineStr">
        <is>
          <t>W17</t>
        </is>
      </c>
      <c r="E59" s="71" t="n">
        <v>23.99</v>
      </c>
      <c r="F59" s="71" t="n">
        <v>6.15</v>
      </c>
      <c r="G59" s="20" t="n">
        <v>1</v>
      </c>
      <c r="H59" s="20" t="n">
        <v>1</v>
      </c>
      <c r="I59" s="20" t="n">
        <v>0</v>
      </c>
      <c r="J59" s="143" t="n">
        <v>1</v>
      </c>
      <c r="K59" s="74" t="n">
        <v>25.63568153397249</v>
      </c>
      <c r="L59" s="130" t="n">
        <v>935.61</v>
      </c>
      <c r="M59" s="130" t="n">
        <v>39</v>
      </c>
    </row>
    <row r="60" ht="16" customHeight="1">
      <c r="A60" s="131" t="inlineStr">
        <is>
          <t>青少年運動款</t>
        </is>
      </c>
      <c r="B60" s="77" t="inlineStr">
        <is>
          <t>B0D82WPH38</t>
        </is>
      </c>
      <c r="C60" s="76" t="inlineStr">
        <is>
          <t>Sport 黑框藍鏡 134</t>
        </is>
      </c>
      <c r="D60" s="78" t="inlineStr">
        <is>
          <t>W18</t>
        </is>
      </c>
      <c r="E60" s="79" t="n">
        <v>95.95999999999999</v>
      </c>
      <c r="F60" s="79" t="n">
        <v>4.2</v>
      </c>
      <c r="G60" s="22" t="n">
        <v>4</v>
      </c>
      <c r="H60" s="22" t="n">
        <v>4</v>
      </c>
      <c r="I60" s="22" t="n">
        <v>0</v>
      </c>
      <c r="J60" s="132" t="n">
        <v>1</v>
      </c>
      <c r="K60" s="81" t="n">
        <v>4.376823676531889</v>
      </c>
      <c r="L60" s="133" t="n">
        <v>935.61</v>
      </c>
      <c r="M60" s="133" t="n">
        <v>39</v>
      </c>
    </row>
    <row r="61" ht="16" customHeight="1">
      <c r="A61" s="115" t="inlineStr">
        <is>
          <t>青少年運動款</t>
        </is>
      </c>
      <c r="B61" s="46" t="inlineStr">
        <is>
          <t>B0D82WPH38</t>
        </is>
      </c>
      <c r="C61" s="45" t="inlineStr">
        <is>
          <t>Sport 黑框藍鏡 134</t>
        </is>
      </c>
      <c r="D61" s="47" t="inlineStr">
        <is>
          <t>W19</t>
        </is>
      </c>
      <c r="E61" s="48" t="n">
        <v>23.99</v>
      </c>
      <c r="F61" s="48" t="n">
        <v>0.87</v>
      </c>
      <c r="G61" s="14" t="n">
        <v>1</v>
      </c>
      <c r="H61" s="14" t="n">
        <v>1</v>
      </c>
      <c r="I61" s="14" t="n">
        <v>0</v>
      </c>
      <c r="J61" s="116" t="n">
        <v>1</v>
      </c>
      <c r="K61" s="50" t="n">
        <v>3.626511046269279</v>
      </c>
      <c r="L61" s="118" t="n">
        <v>935.61</v>
      </c>
      <c r="M61" s="118" t="n">
        <v>39</v>
      </c>
    </row>
    <row r="62" ht="16" customHeight="1">
      <c r="A62" s="119" t="inlineStr">
        <is>
          <t>青少年運動款</t>
        </is>
      </c>
      <c r="B62" s="53" t="inlineStr">
        <is>
          <t>B0D82WPH38</t>
        </is>
      </c>
      <c r="C62" s="52" t="inlineStr">
        <is>
          <t>Sport 黑框藍鏡 134</t>
        </is>
      </c>
      <c r="D62" s="54" t="inlineStr">
        <is>
          <t>W20</t>
        </is>
      </c>
      <c r="E62" s="55" t="n">
        <v>23.99</v>
      </c>
      <c r="F62" s="55" t="n">
        <v>0.35</v>
      </c>
      <c r="G62" s="16" t="n">
        <v>1</v>
      </c>
      <c r="H62" s="16" t="n">
        <v>1</v>
      </c>
      <c r="I62" s="16" t="n">
        <v>0</v>
      </c>
      <c r="J62" s="141" t="n">
        <v>1</v>
      </c>
      <c r="K62" s="58" t="n">
        <v>1.45894122551063</v>
      </c>
      <c r="L62" s="122" t="n">
        <v>935.61</v>
      </c>
      <c r="M62" s="122" t="n">
        <v>39</v>
      </c>
    </row>
    <row r="63" ht="16" customHeight="1">
      <c r="A63" s="123" t="inlineStr">
        <is>
          <t>青少年運動款</t>
        </is>
      </c>
      <c r="B63" s="61" t="inlineStr">
        <is>
          <t>B0D82WPH38</t>
        </is>
      </c>
      <c r="C63" s="60" t="inlineStr">
        <is>
          <t>Sport 黑框藍鏡 134</t>
        </is>
      </c>
      <c r="D63" s="62" t="inlineStr">
        <is>
          <t>W21</t>
        </is>
      </c>
      <c r="E63" s="63" t="n">
        <v>0</v>
      </c>
      <c r="F63" s="63" t="n">
        <v>0.2</v>
      </c>
      <c r="G63" s="18" t="n">
        <v>0</v>
      </c>
      <c r="H63" s="18" t="n">
        <v>0</v>
      </c>
      <c r="I63" s="18" t="n">
        <v>0</v>
      </c>
      <c r="J63" s="124" t="n"/>
      <c r="K63" s="125" t="n"/>
      <c r="L63" s="126" t="n">
        <v>935.61</v>
      </c>
      <c r="M63" s="126" t="n">
        <v>39</v>
      </c>
    </row>
    <row r="64" ht="16" customHeight="1">
      <c r="A64" s="127" t="inlineStr">
        <is>
          <t>青少年運動款</t>
        </is>
      </c>
      <c r="B64" s="69" t="inlineStr">
        <is>
          <t>B0D82WPH38</t>
        </is>
      </c>
      <c r="C64" s="68" t="inlineStr">
        <is>
          <t>Sport 黑框藍鏡 134</t>
        </is>
      </c>
      <c r="D64" s="70" t="inlineStr">
        <is>
          <t>W22</t>
        </is>
      </c>
      <c r="E64" s="71" t="n">
        <v>47.98</v>
      </c>
      <c r="F64" s="71" t="n">
        <v>1.14</v>
      </c>
      <c r="G64" s="20" t="n">
        <v>2</v>
      </c>
      <c r="H64" s="20" t="n">
        <v>2</v>
      </c>
      <c r="I64" s="20" t="n">
        <v>0</v>
      </c>
      <c r="J64" s="143" t="n">
        <v>1</v>
      </c>
      <c r="K64" s="74" t="n">
        <v>2.375989995831596</v>
      </c>
      <c r="L64" s="130" t="n">
        <v>935.61</v>
      </c>
      <c r="M64" s="130" t="n">
        <v>39</v>
      </c>
    </row>
    <row r="65" ht="16" customHeight="1">
      <c r="A65" s="131" t="inlineStr">
        <is>
          <t>青少年運動款</t>
        </is>
      </c>
      <c r="B65" s="77" t="inlineStr">
        <is>
          <t>B0D82WPH38</t>
        </is>
      </c>
      <c r="C65" s="76" t="inlineStr">
        <is>
          <t>Sport 黑框藍鏡 134</t>
        </is>
      </c>
      <c r="D65" s="78" t="inlineStr">
        <is>
          <t>W23</t>
        </is>
      </c>
      <c r="E65" s="79" t="n">
        <v>23.99</v>
      </c>
      <c r="F65" s="79" t="n">
        <v>0.98</v>
      </c>
      <c r="G65" s="22" t="n">
        <v>1</v>
      </c>
      <c r="H65" s="22" t="n">
        <v>1</v>
      </c>
      <c r="I65" s="22" t="n">
        <v>0</v>
      </c>
      <c r="J65" s="132" t="n">
        <v>1</v>
      </c>
      <c r="K65" s="81" t="n">
        <v>4.085035431429763</v>
      </c>
      <c r="L65" s="133" t="n">
        <v>935.61</v>
      </c>
      <c r="M65" s="133" t="n">
        <v>39</v>
      </c>
    </row>
    <row r="66" ht="16" customHeight="1">
      <c r="A66" s="134" t="inlineStr">
        <is>
          <t>青少年運動款</t>
        </is>
      </c>
      <c r="B66" s="84" t="inlineStr">
        <is>
          <t>B0D82WPH38</t>
        </is>
      </c>
      <c r="C66" s="83" t="inlineStr">
        <is>
          <t>Sport 黑框藍鏡 134</t>
        </is>
      </c>
      <c r="D66" s="85" t="inlineStr">
        <is>
          <t>W24</t>
        </is>
      </c>
      <c r="E66" s="86" t="n">
        <v>47.98</v>
      </c>
      <c r="F66" s="86" t="n">
        <v>1.87</v>
      </c>
      <c r="G66" s="24" t="n">
        <v>2</v>
      </c>
      <c r="H66" s="24" t="n">
        <v>2</v>
      </c>
      <c r="I66" s="24" t="n">
        <v>0</v>
      </c>
      <c r="J66" s="135" t="n">
        <v>1</v>
      </c>
      <c r="K66" s="88" t="n">
        <v>3.897457273864111</v>
      </c>
      <c r="L66" s="136" t="n">
        <v>935.61</v>
      </c>
      <c r="M66" s="136" t="n">
        <v>39</v>
      </c>
    </row>
    <row r="67" ht="16" customHeight="1">
      <c r="A67" s="137" t="inlineStr">
        <is>
          <t>青少年運動款</t>
        </is>
      </c>
      <c r="B67" s="91" t="inlineStr">
        <is>
          <t>B0D82WPH38</t>
        </is>
      </c>
      <c r="C67" s="90" t="inlineStr">
        <is>
          <t>Sport 黑框藍鏡 134</t>
        </is>
      </c>
      <c r="D67" s="92" t="inlineStr">
        <is>
          <t>W25</t>
        </is>
      </c>
      <c r="E67" s="93" t="n">
        <v>71.97</v>
      </c>
      <c r="F67" s="93" t="n">
        <v>0.25</v>
      </c>
      <c r="G67" s="26" t="n">
        <v>3</v>
      </c>
      <c r="H67" s="26" t="n">
        <v>3</v>
      </c>
      <c r="I67" s="26" t="n">
        <v>0</v>
      </c>
      <c r="J67" s="144" t="n">
        <v>1</v>
      </c>
      <c r="K67" s="95" t="n">
        <v>0.3473669584549118</v>
      </c>
      <c r="L67" s="140" t="n">
        <v>935.61</v>
      </c>
      <c r="M67" s="140" t="n">
        <v>39</v>
      </c>
    </row>
    <row r="68" ht="16" customHeight="1">
      <c r="A68" s="131" t="inlineStr">
        <is>
          <t>青少年運動款</t>
        </is>
      </c>
      <c r="B68" s="77" t="inlineStr">
        <is>
          <t>B0D82WPH38</t>
        </is>
      </c>
      <c r="C68" s="76" t="inlineStr">
        <is>
          <t>Sport 黑框藍鏡 134</t>
        </is>
      </c>
      <c r="D68" s="78" t="inlineStr">
        <is>
          <t>W26</t>
        </is>
      </c>
      <c r="E68" s="79" t="n">
        <v>23.99</v>
      </c>
      <c r="F68" s="79" t="n">
        <v>3.07</v>
      </c>
      <c r="G68" s="22" t="n">
        <v>1</v>
      </c>
      <c r="H68" s="22" t="n">
        <v>1</v>
      </c>
      <c r="I68" s="22" t="n">
        <v>0</v>
      </c>
      <c r="J68" s="132" t="n">
        <v>1</v>
      </c>
      <c r="K68" s="81" t="n">
        <v>12.79699874947895</v>
      </c>
      <c r="L68" s="133" t="n">
        <v>935.61</v>
      </c>
      <c r="M68" s="133" t="n">
        <v>39</v>
      </c>
    </row>
    <row r="69" ht="16" customHeight="1">
      <c r="A69" s="134" t="inlineStr">
        <is>
          <t>青少年運動款</t>
        </is>
      </c>
      <c r="B69" s="84" t="inlineStr">
        <is>
          <t>B0D82WPH38</t>
        </is>
      </c>
      <c r="C69" s="83" t="inlineStr">
        <is>
          <t>Sport 黑框藍鏡 134</t>
        </is>
      </c>
      <c r="D69" s="85" t="inlineStr">
        <is>
          <t>W27</t>
        </is>
      </c>
      <c r="E69" s="86" t="n">
        <v>23.99</v>
      </c>
      <c r="F69" s="86" t="n">
        <v>3</v>
      </c>
      <c r="G69" s="24" t="n">
        <v>1</v>
      </c>
      <c r="H69" s="24" t="n">
        <v>1</v>
      </c>
      <c r="I69" s="24" t="n">
        <v>0</v>
      </c>
      <c r="J69" s="135" t="n">
        <v>1</v>
      </c>
      <c r="K69" s="88" t="n">
        <v>12.50521050437682</v>
      </c>
      <c r="L69" s="136" t="n">
        <v>935.61</v>
      </c>
      <c r="M69" s="136" t="n">
        <v>39</v>
      </c>
    </row>
    <row r="70" ht="16" customHeight="1">
      <c r="A70" s="115" t="inlineStr">
        <is>
          <t>青少年運動款</t>
        </is>
      </c>
      <c r="B70" s="46" t="inlineStr">
        <is>
          <t>B0D7M584X2</t>
        </is>
      </c>
      <c r="C70" s="45" t="inlineStr">
        <is>
          <t>Sport 黑框銀鏡 134</t>
        </is>
      </c>
      <c r="D70" s="47" t="inlineStr">
        <is>
          <t>W6</t>
        </is>
      </c>
      <c r="E70" s="48" t="n">
        <v>23.99</v>
      </c>
      <c r="F70" s="48" t="n">
        <v>29.7</v>
      </c>
      <c r="G70" s="14" t="n">
        <v>1</v>
      </c>
      <c r="H70" s="14" t="n">
        <v>1</v>
      </c>
      <c r="I70" s="14" t="n">
        <v>0</v>
      </c>
      <c r="J70" s="116" t="n">
        <v>1</v>
      </c>
      <c r="K70" s="50" t="n">
        <v>123.8015839933306</v>
      </c>
      <c r="L70" s="118" t="n">
        <v>863.64</v>
      </c>
      <c r="M70" s="118" t="n">
        <v>37</v>
      </c>
    </row>
    <row r="71" ht="16" customHeight="1">
      <c r="A71" s="119" t="inlineStr">
        <is>
          <t>青少年運動款</t>
        </is>
      </c>
      <c r="B71" s="53" t="inlineStr">
        <is>
          <t>B0D7M584X2</t>
        </is>
      </c>
      <c r="C71" s="52" t="inlineStr">
        <is>
          <t>Sport 黑框銀鏡 134</t>
        </is>
      </c>
      <c r="D71" s="54" t="inlineStr">
        <is>
          <t>W7</t>
        </is>
      </c>
      <c r="E71" s="55" t="n">
        <v>23.99</v>
      </c>
      <c r="F71" s="55" t="n">
        <v>37.51</v>
      </c>
      <c r="G71" s="16" t="n">
        <v>1</v>
      </c>
      <c r="H71" s="16" t="n">
        <v>1</v>
      </c>
      <c r="I71" s="16" t="n">
        <v>0</v>
      </c>
      <c r="J71" s="141" t="n">
        <v>1</v>
      </c>
      <c r="K71" s="58" t="n">
        <v>156.3568153397249</v>
      </c>
      <c r="L71" s="122" t="n">
        <v>863.64</v>
      </c>
      <c r="M71" s="122" t="n">
        <v>37</v>
      </c>
    </row>
    <row r="72" ht="16" customHeight="1">
      <c r="A72" s="123" t="inlineStr">
        <is>
          <t>青少年運動款</t>
        </is>
      </c>
      <c r="B72" s="61" t="inlineStr">
        <is>
          <t>B0D7M584X2</t>
        </is>
      </c>
      <c r="C72" s="60" t="inlineStr">
        <is>
          <t>Sport 黑框銀鏡 134</t>
        </is>
      </c>
      <c r="D72" s="62" t="inlineStr">
        <is>
          <t>W8</t>
        </is>
      </c>
      <c r="E72" s="63" t="n">
        <v>0</v>
      </c>
      <c r="F72" s="63" t="n">
        <v>20.37</v>
      </c>
      <c r="G72" s="18" t="n">
        <v>0</v>
      </c>
      <c r="H72" s="18" t="n">
        <v>0</v>
      </c>
      <c r="I72" s="18" t="n">
        <v>0</v>
      </c>
      <c r="J72" s="124" t="n"/>
      <c r="K72" s="125" t="n"/>
      <c r="L72" s="126" t="n">
        <v>863.64</v>
      </c>
      <c r="M72" s="126" t="n">
        <v>37</v>
      </c>
    </row>
    <row r="73" ht="16" customHeight="1">
      <c r="A73" s="127" t="inlineStr">
        <is>
          <t>青少年運動款</t>
        </is>
      </c>
      <c r="B73" s="69" t="inlineStr">
        <is>
          <t>B0D7M584X2</t>
        </is>
      </c>
      <c r="C73" s="68" t="inlineStr">
        <is>
          <t>Sport 黑框銀鏡 134</t>
        </is>
      </c>
      <c r="D73" s="70" t="inlineStr">
        <is>
          <t>W9</t>
        </is>
      </c>
      <c r="E73" s="71" t="n">
        <v>23.99</v>
      </c>
      <c r="F73" s="71" t="n">
        <v>39.08</v>
      </c>
      <c r="G73" s="20" t="n">
        <v>1</v>
      </c>
      <c r="H73" s="20" t="n">
        <v>1</v>
      </c>
      <c r="I73" s="20" t="n">
        <v>0</v>
      </c>
      <c r="J73" s="143" t="n">
        <v>1</v>
      </c>
      <c r="K73" s="74" t="n">
        <v>162.9012088370154</v>
      </c>
      <c r="L73" s="130" t="n">
        <v>863.64</v>
      </c>
      <c r="M73" s="130" t="n">
        <v>37</v>
      </c>
    </row>
    <row r="74" ht="16" customHeight="1">
      <c r="A74" s="131" t="inlineStr">
        <is>
          <t>青少年運動款</t>
        </is>
      </c>
      <c r="B74" s="77" t="inlineStr">
        <is>
          <t>B0D7M584X2</t>
        </is>
      </c>
      <c r="C74" s="76" t="inlineStr">
        <is>
          <t>Sport 黑框銀鏡 134</t>
        </is>
      </c>
      <c r="D74" s="78" t="inlineStr">
        <is>
          <t>W10</t>
        </is>
      </c>
      <c r="E74" s="79" t="n">
        <v>119.95</v>
      </c>
      <c r="F74" s="79" t="n">
        <v>52.12</v>
      </c>
      <c r="G74" s="22" t="n">
        <v>5</v>
      </c>
      <c r="H74" s="22" t="n">
        <v>2</v>
      </c>
      <c r="I74" s="22" t="n">
        <v>3</v>
      </c>
      <c r="J74" s="132" t="n">
        <v>0.4</v>
      </c>
      <c r="K74" s="81" t="n">
        <v>43.451438099208</v>
      </c>
      <c r="L74" s="133" t="n">
        <v>863.64</v>
      </c>
      <c r="M74" s="133" t="n">
        <v>37</v>
      </c>
    </row>
    <row r="75" ht="16" customHeight="1">
      <c r="A75" s="134" t="inlineStr">
        <is>
          <t>青少年運動款</t>
        </is>
      </c>
      <c r="B75" s="84" t="inlineStr">
        <is>
          <t>B0D7M584X2</t>
        </is>
      </c>
      <c r="C75" s="83" t="inlineStr">
        <is>
          <t>Sport 黑框銀鏡 134</t>
        </is>
      </c>
      <c r="D75" s="85" t="inlineStr">
        <is>
          <t>W11</t>
        </is>
      </c>
      <c r="E75" s="86" t="n">
        <v>23.99</v>
      </c>
      <c r="F75" s="86" t="n">
        <v>46.76</v>
      </c>
      <c r="G75" s="24" t="n">
        <v>1</v>
      </c>
      <c r="H75" s="24" t="n">
        <v>1</v>
      </c>
      <c r="I75" s="24" t="n">
        <v>0</v>
      </c>
      <c r="J75" s="135" t="n">
        <v>1</v>
      </c>
      <c r="K75" s="88" t="n">
        <v>194.9145477282201</v>
      </c>
      <c r="L75" s="136" t="n">
        <v>863.64</v>
      </c>
      <c r="M75" s="136" t="n">
        <v>37</v>
      </c>
    </row>
    <row r="76" ht="16" customHeight="1">
      <c r="A76" s="137" t="inlineStr">
        <is>
          <t>青少年運動款</t>
        </is>
      </c>
      <c r="B76" s="91" t="inlineStr">
        <is>
          <t>B0D7M584X2</t>
        </is>
      </c>
      <c r="C76" s="90" t="inlineStr">
        <is>
          <t>Sport 黑框銀鏡 134</t>
        </is>
      </c>
      <c r="D76" s="92" t="inlineStr">
        <is>
          <t>W12</t>
        </is>
      </c>
      <c r="E76" s="93" t="n">
        <v>71.97</v>
      </c>
      <c r="F76" s="93" t="n">
        <v>31.51</v>
      </c>
      <c r="G76" s="26" t="n">
        <v>3</v>
      </c>
      <c r="H76" s="26" t="n">
        <v>3</v>
      </c>
      <c r="I76" s="26" t="n">
        <v>0</v>
      </c>
      <c r="J76" s="144" t="n">
        <v>1</v>
      </c>
      <c r="K76" s="95" t="n">
        <v>43.78213144365708</v>
      </c>
      <c r="L76" s="140" t="n">
        <v>863.64</v>
      </c>
      <c r="M76" s="140" t="n">
        <v>37</v>
      </c>
    </row>
    <row r="77" ht="16" customHeight="1">
      <c r="A77" s="134" t="inlineStr">
        <is>
          <t>青少年運動款</t>
        </is>
      </c>
      <c r="B77" s="84" t="inlineStr">
        <is>
          <t>B0D7M584X2</t>
        </is>
      </c>
      <c r="C77" s="83" t="inlineStr">
        <is>
          <t>Sport 黑框銀鏡 134</t>
        </is>
      </c>
      <c r="D77" s="85" t="inlineStr">
        <is>
          <t>W13</t>
        </is>
      </c>
      <c r="E77" s="86" t="n">
        <v>71.97</v>
      </c>
      <c r="F77" s="86" t="n">
        <v>18.8</v>
      </c>
      <c r="G77" s="24" t="n">
        <v>3</v>
      </c>
      <c r="H77" s="24" t="n">
        <v>2</v>
      </c>
      <c r="I77" s="24" t="n">
        <v>1</v>
      </c>
      <c r="J77" s="135" t="n">
        <v>0.6666666666666666</v>
      </c>
      <c r="K77" s="88" t="n">
        <v>26.12199527580937</v>
      </c>
      <c r="L77" s="136" t="n">
        <v>863.64</v>
      </c>
      <c r="M77" s="136" t="n">
        <v>37</v>
      </c>
    </row>
    <row r="78" ht="16" customHeight="1">
      <c r="A78" s="115" t="inlineStr">
        <is>
          <t>青少年運動款</t>
        </is>
      </c>
      <c r="B78" s="46" t="inlineStr">
        <is>
          <t>B0D7M584X2</t>
        </is>
      </c>
      <c r="C78" s="45" t="inlineStr">
        <is>
          <t>Sport 黑框銀鏡 134</t>
        </is>
      </c>
      <c r="D78" s="47" t="inlineStr">
        <is>
          <t>W14</t>
        </is>
      </c>
      <c r="E78" s="48" t="n">
        <v>47.98</v>
      </c>
      <c r="F78" s="48" t="n">
        <v>10.27</v>
      </c>
      <c r="G78" s="14" t="n">
        <v>2</v>
      </c>
      <c r="H78" s="14" t="n">
        <v>2</v>
      </c>
      <c r="I78" s="14" t="n">
        <v>0</v>
      </c>
      <c r="J78" s="116" t="n">
        <v>1</v>
      </c>
      <c r="K78" s="50" t="n">
        <v>21.40475197999166</v>
      </c>
      <c r="L78" s="118" t="n">
        <v>863.64</v>
      </c>
      <c r="M78" s="118" t="n">
        <v>37</v>
      </c>
    </row>
    <row r="79" ht="16" customHeight="1">
      <c r="A79" s="119" t="inlineStr">
        <is>
          <t>青少年運動款</t>
        </is>
      </c>
      <c r="B79" s="53" t="inlineStr">
        <is>
          <t>B0D7M584X2</t>
        </is>
      </c>
      <c r="C79" s="52" t="inlineStr">
        <is>
          <t>Sport 黑框銀鏡 134</t>
        </is>
      </c>
      <c r="D79" s="54" t="inlineStr">
        <is>
          <t>W15</t>
        </is>
      </c>
      <c r="E79" s="55" t="n">
        <v>71.97</v>
      </c>
      <c r="F79" s="55" t="n">
        <v>11.08</v>
      </c>
      <c r="G79" s="16" t="n">
        <v>3</v>
      </c>
      <c r="H79" s="16" t="n">
        <v>3</v>
      </c>
      <c r="I79" s="16" t="n">
        <v>0</v>
      </c>
      <c r="J79" s="141" t="n">
        <v>1</v>
      </c>
      <c r="K79" s="58" t="n">
        <v>15.39530359872169</v>
      </c>
      <c r="L79" s="122" t="n">
        <v>863.64</v>
      </c>
      <c r="M79" s="122" t="n">
        <v>37</v>
      </c>
    </row>
    <row r="80" ht="16" customHeight="1">
      <c r="A80" s="123" t="inlineStr">
        <is>
          <t>青少年運動款</t>
        </is>
      </c>
      <c r="B80" s="61" t="inlineStr">
        <is>
          <t>B0D7M584X2</t>
        </is>
      </c>
      <c r="C80" s="60" t="inlineStr">
        <is>
          <t>Sport 黑框銀鏡 134</t>
        </is>
      </c>
      <c r="D80" s="62" t="inlineStr">
        <is>
          <t>W16</t>
        </is>
      </c>
      <c r="E80" s="63" t="n">
        <v>71.97</v>
      </c>
      <c r="F80" s="63" t="n">
        <v>18.42</v>
      </c>
      <c r="G80" s="18" t="n">
        <v>3</v>
      </c>
      <c r="H80" s="18" t="n">
        <v>3</v>
      </c>
      <c r="I80" s="18" t="n">
        <v>0</v>
      </c>
      <c r="J80" s="142" t="n">
        <v>1</v>
      </c>
      <c r="K80" s="66" t="n">
        <v>25.5939974989579</v>
      </c>
      <c r="L80" s="126" t="n">
        <v>863.64</v>
      </c>
      <c r="M80" s="126" t="n">
        <v>37</v>
      </c>
    </row>
    <row r="81" ht="16" customHeight="1">
      <c r="A81" s="127" t="inlineStr">
        <is>
          <t>青少年運動款</t>
        </is>
      </c>
      <c r="B81" s="69" t="inlineStr">
        <is>
          <t>B0D7M584X2</t>
        </is>
      </c>
      <c r="C81" s="68" t="inlineStr">
        <is>
          <t>Sport 黑框銀鏡 134</t>
        </is>
      </c>
      <c r="D81" s="70" t="inlineStr">
        <is>
          <t>W17</t>
        </is>
      </c>
      <c r="E81" s="71" t="n">
        <v>0</v>
      </c>
      <c r="F81" s="71" t="n">
        <v>10.03</v>
      </c>
      <c r="G81" s="20" t="n">
        <v>0</v>
      </c>
      <c r="H81" s="20" t="n">
        <v>0</v>
      </c>
      <c r="I81" s="20" t="n">
        <v>0</v>
      </c>
      <c r="J81" s="128" t="n"/>
      <c r="K81" s="129" t="n"/>
      <c r="L81" s="130" t="n">
        <v>863.64</v>
      </c>
      <c r="M81" s="130" t="n">
        <v>37</v>
      </c>
    </row>
    <row r="82" ht="16" customHeight="1">
      <c r="A82" s="131" t="inlineStr">
        <is>
          <t>青少年運動款</t>
        </is>
      </c>
      <c r="B82" s="77" t="inlineStr">
        <is>
          <t>B0D7M584X2</t>
        </is>
      </c>
      <c r="C82" s="76" t="inlineStr">
        <is>
          <t>Sport 黑框銀鏡 134</t>
        </is>
      </c>
      <c r="D82" s="78" t="inlineStr">
        <is>
          <t>W18</t>
        </is>
      </c>
      <c r="E82" s="79" t="n">
        <v>0</v>
      </c>
      <c r="F82" s="79" t="n">
        <v>5.74</v>
      </c>
      <c r="G82" s="22" t="n">
        <v>0</v>
      </c>
      <c r="H82" s="22" t="n">
        <v>0</v>
      </c>
      <c r="I82" s="22" t="n">
        <v>0</v>
      </c>
      <c r="J82" s="146" t="n"/>
      <c r="K82" s="147" t="n"/>
      <c r="L82" s="133" t="n">
        <v>863.64</v>
      </c>
      <c r="M82" s="133" t="n">
        <v>37</v>
      </c>
    </row>
    <row r="83" ht="16" customHeight="1">
      <c r="A83" s="115" t="inlineStr">
        <is>
          <t>青少年運動款</t>
        </is>
      </c>
      <c r="B83" s="46" t="inlineStr">
        <is>
          <t>B0D7M584X2</t>
        </is>
      </c>
      <c r="C83" s="45" t="inlineStr">
        <is>
          <t>Sport 黑框銀鏡 134</t>
        </is>
      </c>
      <c r="D83" s="47" t="inlineStr">
        <is>
          <t>W19</t>
        </is>
      </c>
      <c r="E83" s="48" t="n">
        <v>23.99</v>
      </c>
      <c r="F83" s="48" t="n">
        <v>0.5600000000000001</v>
      </c>
      <c r="G83" s="14" t="n">
        <v>1</v>
      </c>
      <c r="H83" s="14" t="n">
        <v>1</v>
      </c>
      <c r="I83" s="14" t="n">
        <v>0</v>
      </c>
      <c r="J83" s="116" t="n">
        <v>1</v>
      </c>
      <c r="K83" s="50" t="n">
        <v>2.334305960817008</v>
      </c>
      <c r="L83" s="118" t="n">
        <v>863.64</v>
      </c>
      <c r="M83" s="118" t="n">
        <v>37</v>
      </c>
    </row>
    <row r="84" ht="16" customHeight="1">
      <c r="A84" s="119" t="inlineStr">
        <is>
          <t>青少年運動款</t>
        </is>
      </c>
      <c r="B84" s="53" t="inlineStr">
        <is>
          <t>B0D7M584X2</t>
        </is>
      </c>
      <c r="C84" s="52" t="inlineStr">
        <is>
          <t>Sport 黑框銀鏡 134</t>
        </is>
      </c>
      <c r="D84" s="54" t="inlineStr">
        <is>
          <t>W20</t>
        </is>
      </c>
      <c r="E84" s="55" t="n">
        <v>23.99</v>
      </c>
      <c r="F84" s="55" t="n">
        <v>1.8</v>
      </c>
      <c r="G84" s="16" t="n">
        <v>2</v>
      </c>
      <c r="H84" s="16" t="n">
        <v>1</v>
      </c>
      <c r="I84" s="16" t="n">
        <v>1</v>
      </c>
      <c r="J84" s="141" t="n">
        <v>0.5</v>
      </c>
      <c r="K84" s="58" t="n">
        <v>7.503126302626095</v>
      </c>
      <c r="L84" s="122" t="n">
        <v>863.64</v>
      </c>
      <c r="M84" s="122" t="n">
        <v>37</v>
      </c>
    </row>
    <row r="85" ht="16" customHeight="1">
      <c r="A85" s="123" t="inlineStr">
        <is>
          <t>青少年運動款</t>
        </is>
      </c>
      <c r="B85" s="61" t="inlineStr">
        <is>
          <t>B0D7M584X2</t>
        </is>
      </c>
      <c r="C85" s="60" t="inlineStr">
        <is>
          <t>Sport 黑框銀鏡 134</t>
        </is>
      </c>
      <c r="D85" s="62" t="inlineStr">
        <is>
          <t>W21</t>
        </is>
      </c>
      <c r="E85" s="63" t="n">
        <v>47.98</v>
      </c>
      <c r="F85" s="63" t="n">
        <v>0.64</v>
      </c>
      <c r="G85" s="18" t="n">
        <v>2</v>
      </c>
      <c r="H85" s="18" t="n">
        <v>1</v>
      </c>
      <c r="I85" s="18" t="n">
        <v>1</v>
      </c>
      <c r="J85" s="142" t="n">
        <v>0.5</v>
      </c>
      <c r="K85" s="66" t="n">
        <v>1.333889120466861</v>
      </c>
      <c r="L85" s="126" t="n">
        <v>863.64</v>
      </c>
      <c r="M85" s="126" t="n">
        <v>37</v>
      </c>
    </row>
    <row r="86" ht="16" customHeight="1">
      <c r="A86" s="127" t="inlineStr">
        <is>
          <t>青少年運動款</t>
        </is>
      </c>
      <c r="B86" s="69" t="inlineStr">
        <is>
          <t>B0D7M584X2</t>
        </is>
      </c>
      <c r="C86" s="68" t="inlineStr">
        <is>
          <t>Sport 黑框銀鏡 134</t>
        </is>
      </c>
      <c r="D86" s="70" t="inlineStr">
        <is>
          <t>W22</t>
        </is>
      </c>
      <c r="E86" s="71" t="n">
        <v>95.95999999999999</v>
      </c>
      <c r="F86" s="71" t="n">
        <v>0.82</v>
      </c>
      <c r="G86" s="20" t="n">
        <v>4</v>
      </c>
      <c r="H86" s="20" t="n">
        <v>4</v>
      </c>
      <c r="I86" s="20" t="n">
        <v>0</v>
      </c>
      <c r="J86" s="143" t="n">
        <v>1</v>
      </c>
      <c r="K86" s="74" t="n">
        <v>0.854522717799083</v>
      </c>
      <c r="L86" s="130" t="n">
        <v>863.64</v>
      </c>
      <c r="M86" s="130" t="n">
        <v>37</v>
      </c>
    </row>
    <row r="87" ht="16" customHeight="1">
      <c r="A87" s="131" t="inlineStr">
        <is>
          <t>青少年運動款</t>
        </is>
      </c>
      <c r="B87" s="77" t="inlineStr">
        <is>
          <t>B0D7M584X2</t>
        </is>
      </c>
      <c r="C87" s="76" t="inlineStr">
        <is>
          <t>Sport 黑框銀鏡 134</t>
        </is>
      </c>
      <c r="D87" s="78" t="inlineStr">
        <is>
          <t>W23</t>
        </is>
      </c>
      <c r="E87" s="79" t="n">
        <v>0</v>
      </c>
      <c r="F87" s="79" t="n">
        <v>0.8</v>
      </c>
      <c r="G87" s="22" t="n">
        <v>0</v>
      </c>
      <c r="H87" s="22" t="n">
        <v>0</v>
      </c>
      <c r="I87" s="22" t="n">
        <v>0</v>
      </c>
      <c r="J87" s="146" t="n"/>
      <c r="K87" s="147" t="n"/>
      <c r="L87" s="133" t="n">
        <v>863.64</v>
      </c>
      <c r="M87" s="133" t="n">
        <v>37</v>
      </c>
    </row>
    <row r="88" ht="16" customHeight="1">
      <c r="A88" s="134" t="inlineStr">
        <is>
          <t>青少年運動款</t>
        </is>
      </c>
      <c r="B88" s="84" t="inlineStr">
        <is>
          <t>B0D7M584X2</t>
        </is>
      </c>
      <c r="C88" s="83" t="inlineStr">
        <is>
          <t>Sport 黑框銀鏡 134</t>
        </is>
      </c>
      <c r="D88" s="85" t="inlineStr">
        <is>
          <t>W24</t>
        </is>
      </c>
      <c r="E88" s="86" t="n">
        <v>23.99</v>
      </c>
      <c r="F88" s="86" t="n">
        <v>0.31</v>
      </c>
      <c r="G88" s="24" t="n">
        <v>1</v>
      </c>
      <c r="H88" s="24" t="n">
        <v>1</v>
      </c>
      <c r="I88" s="24" t="n">
        <v>0</v>
      </c>
      <c r="J88" s="135" t="n">
        <v>1</v>
      </c>
      <c r="K88" s="88" t="n">
        <v>1.292205085452272</v>
      </c>
      <c r="L88" s="136" t="n">
        <v>863.64</v>
      </c>
      <c r="M88" s="136" t="n">
        <v>37</v>
      </c>
    </row>
    <row r="89" ht="16" customHeight="1">
      <c r="A89" s="137" t="inlineStr">
        <is>
          <t>青少年運動款</t>
        </is>
      </c>
      <c r="B89" s="91" t="inlineStr">
        <is>
          <t>B0D7M584X2</t>
        </is>
      </c>
      <c r="C89" s="90" t="inlineStr">
        <is>
          <t>Sport 黑框銀鏡 134</t>
        </is>
      </c>
      <c r="D89" s="92" t="inlineStr">
        <is>
          <t>W25</t>
        </is>
      </c>
      <c r="E89" s="93" t="n">
        <v>0</v>
      </c>
      <c r="F89" s="93" t="n">
        <v>1.28</v>
      </c>
      <c r="G89" s="26" t="n">
        <v>0</v>
      </c>
      <c r="H89" s="26" t="n">
        <v>0</v>
      </c>
      <c r="I89" s="26" t="n">
        <v>0</v>
      </c>
      <c r="J89" s="138" t="n"/>
      <c r="K89" s="139" t="n"/>
      <c r="L89" s="140" t="n">
        <v>863.64</v>
      </c>
      <c r="M89" s="140" t="n">
        <v>37</v>
      </c>
    </row>
    <row r="90" ht="16" customHeight="1">
      <c r="A90" s="131" t="inlineStr">
        <is>
          <t>青少年運動款</t>
        </is>
      </c>
      <c r="B90" s="77" t="inlineStr">
        <is>
          <t>B0D7M584X2</t>
        </is>
      </c>
      <c r="C90" s="76" t="inlineStr">
        <is>
          <t>Sport 黑框銀鏡 134</t>
        </is>
      </c>
      <c r="D90" s="78" t="inlineStr">
        <is>
          <t>W26</t>
        </is>
      </c>
      <c r="E90" s="79" t="n">
        <v>47.98</v>
      </c>
      <c r="F90" s="79" t="n">
        <v>1.12</v>
      </c>
      <c r="G90" s="22" t="n">
        <v>2</v>
      </c>
      <c r="H90" s="22" t="n">
        <v>2</v>
      </c>
      <c r="I90" s="22" t="n">
        <v>0</v>
      </c>
      <c r="J90" s="132" t="n">
        <v>1</v>
      </c>
      <c r="K90" s="81" t="n">
        <v>2.334305960817008</v>
      </c>
      <c r="L90" s="133" t="n">
        <v>863.64</v>
      </c>
      <c r="M90" s="133" t="n">
        <v>37</v>
      </c>
    </row>
    <row r="91" ht="16" customHeight="1">
      <c r="A91" s="134" t="inlineStr">
        <is>
          <t>青少年運動款</t>
        </is>
      </c>
      <c r="B91" s="84" t="inlineStr">
        <is>
          <t>B0D7M584X2</t>
        </is>
      </c>
      <c r="C91" s="83" t="inlineStr">
        <is>
          <t>Sport 黑框銀鏡 134</t>
        </is>
      </c>
      <c r="D91" s="85" t="inlineStr">
        <is>
          <t>W27</t>
        </is>
      </c>
      <c r="E91" s="86" t="n">
        <v>47.98</v>
      </c>
      <c r="F91" s="86" t="n">
        <v>0.95</v>
      </c>
      <c r="G91" s="24" t="n">
        <v>2</v>
      </c>
      <c r="H91" s="24" t="n">
        <v>2</v>
      </c>
      <c r="I91" s="24" t="n">
        <v>0</v>
      </c>
      <c r="J91" s="135" t="n">
        <v>1</v>
      </c>
      <c r="K91" s="88" t="n">
        <v>1.979991663192997</v>
      </c>
      <c r="L91" s="136" t="n">
        <v>863.64</v>
      </c>
      <c r="M91" s="136" t="n">
        <v>37</v>
      </c>
    </row>
    <row r="92" ht="16" customHeight="1">
      <c r="A92" s="115" t="inlineStr">
        <is>
          <t>青少年運動款</t>
        </is>
      </c>
      <c r="B92" s="46" t="inlineStr">
        <is>
          <t>B0D8246SH3</t>
        </is>
      </c>
      <c r="C92" s="45" t="inlineStr">
        <is>
          <t>Sport 灰框金鏡 134</t>
        </is>
      </c>
      <c r="D92" s="47" t="inlineStr">
        <is>
          <t>W6</t>
        </is>
      </c>
      <c r="E92" s="48" t="n">
        <v>71.97</v>
      </c>
      <c r="F92" s="48" t="n">
        <v>30.1</v>
      </c>
      <c r="G92" s="14" t="n">
        <v>3</v>
      </c>
      <c r="H92" s="14" t="n">
        <v>2</v>
      </c>
      <c r="I92" s="14" t="n">
        <v>1</v>
      </c>
      <c r="J92" s="116" t="n">
        <v>0.6666666666666666</v>
      </c>
      <c r="K92" s="50" t="n">
        <v>41.82298179797138</v>
      </c>
      <c r="L92" s="118" t="n">
        <v>855.05</v>
      </c>
      <c r="M92" s="118" t="n">
        <v>36</v>
      </c>
    </row>
    <row r="93" ht="16" customHeight="1">
      <c r="A93" s="119" t="inlineStr">
        <is>
          <t>青少年運動款</t>
        </is>
      </c>
      <c r="B93" s="53" t="inlineStr">
        <is>
          <t>B0D8246SH3</t>
        </is>
      </c>
      <c r="C93" s="52" t="inlineStr">
        <is>
          <t>Sport 灰框金鏡 134</t>
        </is>
      </c>
      <c r="D93" s="54" t="inlineStr">
        <is>
          <t>W7</t>
        </is>
      </c>
      <c r="E93" s="55" t="n">
        <v>47.98</v>
      </c>
      <c r="F93" s="55" t="n">
        <v>27.73</v>
      </c>
      <c r="G93" s="16" t="n">
        <v>2</v>
      </c>
      <c r="H93" s="16" t="n">
        <v>0</v>
      </c>
      <c r="I93" s="16" t="n">
        <v>2</v>
      </c>
      <c r="J93" s="141" t="n">
        <v>0</v>
      </c>
      <c r="K93" s="58" t="n">
        <v>57.79491454772823</v>
      </c>
      <c r="L93" s="122" t="n">
        <v>855.05</v>
      </c>
      <c r="M93" s="122" t="n">
        <v>36</v>
      </c>
    </row>
    <row r="94" ht="16" customHeight="1">
      <c r="A94" s="123" t="inlineStr">
        <is>
          <t>青少年運動款</t>
        </is>
      </c>
      <c r="B94" s="61" t="inlineStr">
        <is>
          <t>B0D8246SH3</t>
        </is>
      </c>
      <c r="C94" s="60" t="inlineStr">
        <is>
          <t>Sport 灰框金鏡 134</t>
        </is>
      </c>
      <c r="D94" s="62" t="inlineStr">
        <is>
          <t>W8</t>
        </is>
      </c>
      <c r="E94" s="63" t="n">
        <v>71.97</v>
      </c>
      <c r="F94" s="63" t="n">
        <v>37.45</v>
      </c>
      <c r="G94" s="18" t="n">
        <v>3</v>
      </c>
      <c r="H94" s="18" t="n">
        <v>2</v>
      </c>
      <c r="I94" s="18" t="n">
        <v>1</v>
      </c>
      <c r="J94" s="142" t="n">
        <v>0.6666666666666666</v>
      </c>
      <c r="K94" s="66" t="n">
        <v>52.03557037654579</v>
      </c>
      <c r="L94" s="126" t="n">
        <v>855.05</v>
      </c>
      <c r="M94" s="126" t="n">
        <v>36</v>
      </c>
    </row>
    <row r="95" ht="16" customHeight="1">
      <c r="A95" s="127" t="inlineStr">
        <is>
          <t>青少年運動款</t>
        </is>
      </c>
      <c r="B95" s="69" t="inlineStr">
        <is>
          <t>B0D8246SH3</t>
        </is>
      </c>
      <c r="C95" s="68" t="inlineStr">
        <is>
          <t>Sport 灰框金鏡 134</t>
        </is>
      </c>
      <c r="D95" s="70" t="inlineStr">
        <is>
          <t>W9</t>
        </is>
      </c>
      <c r="E95" s="71" t="n">
        <v>23.99</v>
      </c>
      <c r="F95" s="71" t="n">
        <v>44.37</v>
      </c>
      <c r="G95" s="20" t="n">
        <v>1</v>
      </c>
      <c r="H95" s="20" t="n">
        <v>0</v>
      </c>
      <c r="I95" s="20" t="n">
        <v>1</v>
      </c>
      <c r="J95" s="143" t="n">
        <v>0</v>
      </c>
      <c r="K95" s="74" t="n">
        <v>184.9520633597332</v>
      </c>
      <c r="L95" s="130" t="n">
        <v>855.05</v>
      </c>
      <c r="M95" s="130" t="n">
        <v>36</v>
      </c>
    </row>
    <row r="96" ht="16" customHeight="1">
      <c r="A96" s="131" t="inlineStr">
        <is>
          <t>青少年運動款</t>
        </is>
      </c>
      <c r="B96" s="77" t="inlineStr">
        <is>
          <t>B0D8246SH3</t>
        </is>
      </c>
      <c r="C96" s="76" t="inlineStr">
        <is>
          <t>Sport 灰框金鏡 134</t>
        </is>
      </c>
      <c r="D96" s="78" t="inlineStr">
        <is>
          <t>W10</t>
        </is>
      </c>
      <c r="E96" s="79" t="n">
        <v>0</v>
      </c>
      <c r="F96" s="79" t="n">
        <v>44.93</v>
      </c>
      <c r="G96" s="22" t="n">
        <v>0</v>
      </c>
      <c r="H96" s="22" t="n">
        <v>0</v>
      </c>
      <c r="I96" s="22" t="n">
        <v>0</v>
      </c>
      <c r="J96" s="146" t="n"/>
      <c r="K96" s="147" t="n"/>
      <c r="L96" s="133" t="n">
        <v>855.05</v>
      </c>
      <c r="M96" s="133" t="n">
        <v>36</v>
      </c>
    </row>
    <row r="97" ht="16" customHeight="1">
      <c r="A97" s="134" t="inlineStr">
        <is>
          <t>青少年運動款</t>
        </is>
      </c>
      <c r="B97" s="84" t="inlineStr">
        <is>
          <t>B0D8246SH3</t>
        </is>
      </c>
      <c r="C97" s="83" t="inlineStr">
        <is>
          <t>Sport 灰框金鏡 134</t>
        </is>
      </c>
      <c r="D97" s="85" t="inlineStr">
        <is>
          <t>W11</t>
        </is>
      </c>
      <c r="E97" s="86" t="n">
        <v>71.97</v>
      </c>
      <c r="F97" s="86" t="n">
        <v>50.33</v>
      </c>
      <c r="G97" s="24" t="n">
        <v>3</v>
      </c>
      <c r="H97" s="24" t="n">
        <v>2</v>
      </c>
      <c r="I97" s="24" t="n">
        <v>1</v>
      </c>
      <c r="J97" s="135" t="n">
        <v>0.6666666666666666</v>
      </c>
      <c r="K97" s="88" t="n">
        <v>69.93191607614284</v>
      </c>
      <c r="L97" s="136" t="n">
        <v>855.05</v>
      </c>
      <c r="M97" s="136" t="n">
        <v>36</v>
      </c>
    </row>
    <row r="98" ht="16" customHeight="1">
      <c r="A98" s="137" t="inlineStr">
        <is>
          <t>青少年運動款</t>
        </is>
      </c>
      <c r="B98" s="91" t="inlineStr">
        <is>
          <t>B0D8246SH3</t>
        </is>
      </c>
      <c r="C98" s="90" t="inlineStr">
        <is>
          <t>Sport 灰框金鏡 134</t>
        </is>
      </c>
      <c r="D98" s="92" t="inlineStr">
        <is>
          <t>W12</t>
        </is>
      </c>
      <c r="E98" s="93" t="n">
        <v>71.97</v>
      </c>
      <c r="F98" s="93" t="n">
        <v>62.13</v>
      </c>
      <c r="G98" s="26" t="n">
        <v>3</v>
      </c>
      <c r="H98" s="26" t="n">
        <v>0</v>
      </c>
      <c r="I98" s="26" t="n">
        <v>3</v>
      </c>
      <c r="J98" s="144" t="n">
        <v>0</v>
      </c>
      <c r="K98" s="95" t="n">
        <v>86.32763651521468</v>
      </c>
      <c r="L98" s="140" t="n">
        <v>855.05</v>
      </c>
      <c r="M98" s="140" t="n">
        <v>36</v>
      </c>
    </row>
    <row r="99" ht="16" customHeight="1">
      <c r="A99" s="134" t="inlineStr">
        <is>
          <t>青少年運動款</t>
        </is>
      </c>
      <c r="B99" s="84" t="inlineStr">
        <is>
          <t>B0D8246SH3</t>
        </is>
      </c>
      <c r="C99" s="83" t="inlineStr">
        <is>
          <t>Sport 灰框金鏡 134</t>
        </is>
      </c>
      <c r="D99" s="85" t="inlineStr">
        <is>
          <t>W13</t>
        </is>
      </c>
      <c r="E99" s="86" t="n">
        <v>143.94</v>
      </c>
      <c r="F99" s="86" t="n">
        <v>38.26</v>
      </c>
      <c r="G99" s="24" t="n">
        <v>6</v>
      </c>
      <c r="H99" s="24" t="n">
        <v>2</v>
      </c>
      <c r="I99" s="24" t="n">
        <v>4</v>
      </c>
      <c r="J99" s="135" t="n">
        <v>0.3333333333333333</v>
      </c>
      <c r="K99" s="88" t="n">
        <v>26.58051966096985</v>
      </c>
      <c r="L99" s="136" t="n">
        <v>855.05</v>
      </c>
      <c r="M99" s="136" t="n">
        <v>36</v>
      </c>
    </row>
    <row r="100" ht="16" customHeight="1">
      <c r="A100" s="115" t="inlineStr">
        <is>
          <t>青少年運動款</t>
        </is>
      </c>
      <c r="B100" s="46" t="inlineStr">
        <is>
          <t>B0D8246SH3</t>
        </is>
      </c>
      <c r="C100" s="45" t="inlineStr">
        <is>
          <t>Sport 灰框金鏡 134</t>
        </is>
      </c>
      <c r="D100" s="47" t="inlineStr">
        <is>
          <t>W14</t>
        </is>
      </c>
      <c r="E100" s="48" t="n">
        <v>23.99</v>
      </c>
      <c r="F100" s="48" t="n">
        <v>16.31</v>
      </c>
      <c r="G100" s="14" t="n">
        <v>1</v>
      </c>
      <c r="H100" s="14" t="n">
        <v>1</v>
      </c>
      <c r="I100" s="14" t="n">
        <v>0</v>
      </c>
      <c r="J100" s="116" t="n">
        <v>1</v>
      </c>
      <c r="K100" s="50" t="n">
        <v>67.98666110879533</v>
      </c>
      <c r="L100" s="118" t="n">
        <v>855.05</v>
      </c>
      <c r="M100" s="118" t="n">
        <v>36</v>
      </c>
    </row>
    <row r="101" ht="16" customHeight="1">
      <c r="A101" s="119" t="inlineStr">
        <is>
          <t>青少年運動款</t>
        </is>
      </c>
      <c r="B101" s="53" t="inlineStr">
        <is>
          <t>B0D8246SH3</t>
        </is>
      </c>
      <c r="C101" s="52" t="inlineStr">
        <is>
          <t>Sport 灰框金鏡 134</t>
        </is>
      </c>
      <c r="D101" s="54" t="inlineStr">
        <is>
          <t>W15</t>
        </is>
      </c>
      <c r="E101" s="55" t="n">
        <v>0</v>
      </c>
      <c r="F101" s="55" t="n">
        <v>5.87</v>
      </c>
      <c r="G101" s="16" t="n">
        <v>0</v>
      </c>
      <c r="H101" s="16" t="n">
        <v>0</v>
      </c>
      <c r="I101" s="16" t="n">
        <v>0</v>
      </c>
      <c r="J101" s="120" t="n"/>
      <c r="K101" s="121" t="n"/>
      <c r="L101" s="122" t="n">
        <v>855.05</v>
      </c>
      <c r="M101" s="122" t="n">
        <v>36</v>
      </c>
    </row>
    <row r="102" ht="16" customHeight="1">
      <c r="A102" s="123" t="inlineStr">
        <is>
          <t>青少年運動款</t>
        </is>
      </c>
      <c r="B102" s="61" t="inlineStr">
        <is>
          <t>B0D8246SH3</t>
        </is>
      </c>
      <c r="C102" s="60" t="inlineStr">
        <is>
          <t>Sport 灰框金鏡 134</t>
        </is>
      </c>
      <c r="D102" s="62" t="inlineStr">
        <is>
          <t>W16</t>
        </is>
      </c>
      <c r="E102" s="63" t="n">
        <v>71.97</v>
      </c>
      <c r="F102" s="63" t="n">
        <v>19.14</v>
      </c>
      <c r="G102" s="18" t="n">
        <v>3</v>
      </c>
      <c r="H102" s="18" t="n">
        <v>2</v>
      </c>
      <c r="I102" s="18" t="n">
        <v>1</v>
      </c>
      <c r="J102" s="142" t="n">
        <v>0.6666666666666666</v>
      </c>
      <c r="K102" s="66" t="n">
        <v>26.59441433930805</v>
      </c>
      <c r="L102" s="126" t="n">
        <v>855.05</v>
      </c>
      <c r="M102" s="126" t="n">
        <v>36</v>
      </c>
    </row>
    <row r="103" ht="16" customHeight="1">
      <c r="A103" s="127" t="inlineStr">
        <is>
          <t>青少年運動款</t>
        </is>
      </c>
      <c r="B103" s="69" t="inlineStr">
        <is>
          <t>B0D8246SH3</t>
        </is>
      </c>
      <c r="C103" s="68" t="inlineStr">
        <is>
          <t>Sport 灰框金鏡 134</t>
        </is>
      </c>
      <c r="D103" s="70" t="inlineStr">
        <is>
          <t>W17</t>
        </is>
      </c>
      <c r="E103" s="71" t="n">
        <v>71.97</v>
      </c>
      <c r="F103" s="71" t="n">
        <v>7.67</v>
      </c>
      <c r="G103" s="20" t="n">
        <v>3</v>
      </c>
      <c r="H103" s="20" t="n">
        <v>3</v>
      </c>
      <c r="I103" s="20" t="n">
        <v>0</v>
      </c>
      <c r="J103" s="143" t="n">
        <v>1</v>
      </c>
      <c r="K103" s="74" t="n">
        <v>10.65721828539669</v>
      </c>
      <c r="L103" s="130" t="n">
        <v>855.05</v>
      </c>
      <c r="M103" s="130" t="n">
        <v>36</v>
      </c>
    </row>
    <row r="104" ht="16" customHeight="1">
      <c r="A104" s="131" t="inlineStr">
        <is>
          <t>青少年運動款</t>
        </is>
      </c>
      <c r="B104" s="77" t="inlineStr">
        <is>
          <t>B0D8246SH3</t>
        </is>
      </c>
      <c r="C104" s="76" t="inlineStr">
        <is>
          <t>Sport 灰框金鏡 134</t>
        </is>
      </c>
      <c r="D104" s="78" t="inlineStr">
        <is>
          <t>W18</t>
        </is>
      </c>
      <c r="E104" s="79" t="n">
        <v>23.99</v>
      </c>
      <c r="F104" s="79" t="n">
        <v>4.31</v>
      </c>
      <c r="G104" s="22" t="n">
        <v>1</v>
      </c>
      <c r="H104" s="22" t="n">
        <v>1</v>
      </c>
      <c r="I104" s="22" t="n">
        <v>0</v>
      </c>
      <c r="J104" s="132" t="n">
        <v>1</v>
      </c>
      <c r="K104" s="81" t="n">
        <v>17.96581909128804</v>
      </c>
      <c r="L104" s="133" t="n">
        <v>855.05</v>
      </c>
      <c r="M104" s="133" t="n">
        <v>36</v>
      </c>
    </row>
    <row r="105" ht="16" customHeight="1">
      <c r="A105" s="115" t="inlineStr">
        <is>
          <t>青少年運動款</t>
        </is>
      </c>
      <c r="B105" s="46" t="inlineStr">
        <is>
          <t>B0D8246SH3</t>
        </is>
      </c>
      <c r="C105" s="45" t="inlineStr">
        <is>
          <t>Sport 灰框金鏡 134</t>
        </is>
      </c>
      <c r="D105" s="47" t="inlineStr">
        <is>
          <t>W19</t>
        </is>
      </c>
      <c r="E105" s="48" t="n">
        <v>23.99</v>
      </c>
      <c r="F105" s="48" t="n">
        <v>1.85</v>
      </c>
      <c r="G105" s="14" t="n">
        <v>1</v>
      </c>
      <c r="H105" s="14" t="n">
        <v>1</v>
      </c>
      <c r="I105" s="14" t="n">
        <v>0</v>
      </c>
      <c r="J105" s="116" t="n">
        <v>1</v>
      </c>
      <c r="K105" s="50" t="n">
        <v>7.711546477699042</v>
      </c>
      <c r="L105" s="118" t="n">
        <v>855.05</v>
      </c>
      <c r="M105" s="118" t="n">
        <v>36</v>
      </c>
    </row>
    <row r="106" ht="16" customHeight="1">
      <c r="A106" s="119" t="inlineStr">
        <is>
          <t>青少年運動款</t>
        </is>
      </c>
      <c r="B106" s="53" t="inlineStr">
        <is>
          <t>B0D8246SH3</t>
        </is>
      </c>
      <c r="C106" s="52" t="inlineStr">
        <is>
          <t>Sport 灰框金鏡 134</t>
        </is>
      </c>
      <c r="D106" s="54" t="inlineStr">
        <is>
          <t>W20</t>
        </is>
      </c>
      <c r="E106" s="55" t="n">
        <v>0</v>
      </c>
      <c r="F106" s="55" t="n">
        <v>0.75</v>
      </c>
      <c r="G106" s="16" t="n">
        <v>0</v>
      </c>
      <c r="H106" s="16" t="n">
        <v>0</v>
      </c>
      <c r="I106" s="16" t="n">
        <v>0</v>
      </c>
      <c r="J106" s="120" t="n"/>
      <c r="K106" s="121" t="n"/>
      <c r="L106" s="122" t="n">
        <v>855.05</v>
      </c>
      <c r="M106" s="122" t="n">
        <v>36</v>
      </c>
    </row>
    <row r="107" ht="16" customHeight="1">
      <c r="A107" s="123" t="inlineStr">
        <is>
          <t>青少年運動款</t>
        </is>
      </c>
      <c r="B107" s="61" t="inlineStr">
        <is>
          <t>B0D8246SH3</t>
        </is>
      </c>
      <c r="C107" s="60" t="inlineStr">
        <is>
          <t>Sport 灰框金鏡 134</t>
        </is>
      </c>
      <c r="D107" s="62" t="inlineStr">
        <is>
          <t>W21</t>
        </is>
      </c>
      <c r="E107" s="63" t="n">
        <v>23.99</v>
      </c>
      <c r="F107" s="63" t="n">
        <v>1.88</v>
      </c>
      <c r="G107" s="18" t="n">
        <v>1</v>
      </c>
      <c r="H107" s="18" t="n">
        <v>1</v>
      </c>
      <c r="I107" s="18" t="n">
        <v>0</v>
      </c>
      <c r="J107" s="142" t="n">
        <v>1</v>
      </c>
      <c r="K107" s="66" t="n">
        <v>7.83659858274281</v>
      </c>
      <c r="L107" s="126" t="n">
        <v>855.05</v>
      </c>
      <c r="M107" s="126" t="n">
        <v>36</v>
      </c>
    </row>
    <row r="108" ht="16" customHeight="1">
      <c r="A108" s="127" t="inlineStr">
        <is>
          <t>青少年運動款</t>
        </is>
      </c>
      <c r="B108" s="69" t="inlineStr">
        <is>
          <t>B0D8246SH3</t>
        </is>
      </c>
      <c r="C108" s="68" t="inlineStr">
        <is>
          <t>Sport 灰框金鏡 134</t>
        </is>
      </c>
      <c r="D108" s="70" t="inlineStr">
        <is>
          <t>W22</t>
        </is>
      </c>
      <c r="E108" s="71" t="n">
        <v>15.4</v>
      </c>
      <c r="F108" s="71" t="n">
        <v>0.67</v>
      </c>
      <c r="G108" s="20" t="n">
        <v>1</v>
      </c>
      <c r="H108" s="20" t="n">
        <v>1</v>
      </c>
      <c r="I108" s="20" t="n">
        <v>0</v>
      </c>
      <c r="J108" s="143" t="n">
        <v>1</v>
      </c>
      <c r="K108" s="74" t="n">
        <v>4.350649350649351</v>
      </c>
      <c r="L108" s="130" t="n">
        <v>855.05</v>
      </c>
      <c r="M108" s="130" t="n">
        <v>36</v>
      </c>
    </row>
    <row r="109" ht="16" customHeight="1">
      <c r="A109" s="131" t="inlineStr">
        <is>
          <t>青少年運動款</t>
        </is>
      </c>
      <c r="B109" s="77" t="inlineStr">
        <is>
          <t>B0D8246SH3</t>
        </is>
      </c>
      <c r="C109" s="76" t="inlineStr">
        <is>
          <t>Sport 灰框金鏡 134</t>
        </is>
      </c>
      <c r="D109" s="78" t="inlineStr">
        <is>
          <t>W23</t>
        </is>
      </c>
      <c r="E109" s="79" t="n">
        <v>0</v>
      </c>
      <c r="F109" s="79" t="n">
        <v>1.09</v>
      </c>
      <c r="G109" s="22" t="n">
        <v>0</v>
      </c>
      <c r="H109" s="22" t="n">
        <v>0</v>
      </c>
      <c r="I109" s="22" t="n">
        <v>0</v>
      </c>
      <c r="J109" s="146" t="n"/>
      <c r="K109" s="147" t="n"/>
      <c r="L109" s="133" t="n">
        <v>855.05</v>
      </c>
      <c r="M109" s="133" t="n">
        <v>36</v>
      </c>
    </row>
    <row r="110" ht="16" customHeight="1">
      <c r="A110" s="134" t="inlineStr">
        <is>
          <t>青少年運動款</t>
        </is>
      </c>
      <c r="B110" s="84" t="inlineStr">
        <is>
          <t>B0D8246SH3</t>
        </is>
      </c>
      <c r="C110" s="83" t="inlineStr">
        <is>
          <t>Sport 灰框金鏡 134</t>
        </is>
      </c>
      <c r="D110" s="85" t="inlineStr">
        <is>
          <t>W24</t>
        </is>
      </c>
      <c r="E110" s="86" t="n">
        <v>23.99</v>
      </c>
      <c r="F110" s="86" t="n">
        <v>0</v>
      </c>
      <c r="G110" s="24" t="n">
        <v>1</v>
      </c>
      <c r="H110" s="24" t="n">
        <v>1</v>
      </c>
      <c r="I110" s="24" t="n">
        <v>0</v>
      </c>
      <c r="J110" s="135" t="n">
        <v>1</v>
      </c>
      <c r="K110" s="148" t="n"/>
      <c r="L110" s="136" t="n">
        <v>855.05</v>
      </c>
      <c r="M110" s="136" t="n">
        <v>36</v>
      </c>
    </row>
    <row r="111" ht="16" customHeight="1">
      <c r="A111" s="137" t="inlineStr">
        <is>
          <t>青少年運動款</t>
        </is>
      </c>
      <c r="B111" s="91" t="inlineStr">
        <is>
          <t>B0D8246SH3</t>
        </is>
      </c>
      <c r="C111" s="90" t="inlineStr">
        <is>
          <t>Sport 灰框金鏡 134</t>
        </is>
      </c>
      <c r="D111" s="92" t="inlineStr">
        <is>
          <t>W25</t>
        </is>
      </c>
      <c r="E111" s="93" t="n">
        <v>23.99</v>
      </c>
      <c r="F111" s="93" t="n">
        <v>0</v>
      </c>
      <c r="G111" s="26" t="n">
        <v>1</v>
      </c>
      <c r="H111" s="26" t="n">
        <v>1</v>
      </c>
      <c r="I111" s="26" t="n">
        <v>0</v>
      </c>
      <c r="J111" s="144" t="n">
        <v>1</v>
      </c>
      <c r="K111" s="139" t="n"/>
      <c r="L111" s="140" t="n">
        <v>855.05</v>
      </c>
      <c r="M111" s="140" t="n">
        <v>36</v>
      </c>
    </row>
    <row r="112" ht="16" customHeight="1">
      <c r="A112" s="131" t="inlineStr">
        <is>
          <t>青少年運動款</t>
        </is>
      </c>
      <c r="B112" s="77" t="inlineStr">
        <is>
          <t>B0D8246SH3</t>
        </is>
      </c>
      <c r="C112" s="76" t="inlineStr">
        <is>
          <t>Sport 灰框金鏡 134</t>
        </is>
      </c>
      <c r="D112" s="78" t="inlineStr">
        <is>
          <t>W26</t>
        </is>
      </c>
      <c r="E112" s="79" t="n">
        <v>47.98</v>
      </c>
      <c r="F112" s="79" t="n">
        <v>0</v>
      </c>
      <c r="G112" s="22" t="n">
        <v>2</v>
      </c>
      <c r="H112" s="22" t="n">
        <v>2</v>
      </c>
      <c r="I112" s="22" t="n">
        <v>0</v>
      </c>
      <c r="J112" s="132" t="n">
        <v>1</v>
      </c>
      <c r="K112" s="147" t="n"/>
      <c r="L112" s="133" t="n">
        <v>855.05</v>
      </c>
      <c r="M112" s="133" t="n">
        <v>36</v>
      </c>
    </row>
    <row r="113" ht="16" customHeight="1">
      <c r="A113" s="134" t="inlineStr">
        <is>
          <t>青少年運動款</t>
        </is>
      </c>
      <c r="B113" s="84" t="inlineStr">
        <is>
          <t>B0D8246SH3</t>
        </is>
      </c>
      <c r="C113" s="83" t="inlineStr">
        <is>
          <t>Sport 灰框金鏡 134</t>
        </is>
      </c>
      <c r="D113" s="85" t="inlineStr">
        <is>
          <t>W27</t>
        </is>
      </c>
      <c r="E113" s="86" t="n">
        <v>0</v>
      </c>
      <c r="F113" s="86" t="n">
        <v>0</v>
      </c>
      <c r="G113" s="24" t="n">
        <v>0</v>
      </c>
      <c r="H113" s="24" t="n">
        <v>0</v>
      </c>
      <c r="I113" s="24" t="n">
        <v>0</v>
      </c>
      <c r="J113" s="149" t="n"/>
      <c r="K113" s="148" t="n"/>
      <c r="L113" s="136" t="n">
        <v>855.05</v>
      </c>
      <c r="M113" s="136" t="n">
        <v>36</v>
      </c>
    </row>
    <row r="114" ht="16" customHeight="1">
      <c r="A114" s="115" t="inlineStr">
        <is>
          <t>青少年運動款</t>
        </is>
      </c>
      <c r="B114" s="46" t="inlineStr">
        <is>
          <t>B0D7M3KT27</t>
        </is>
      </c>
      <c r="C114" s="45" t="inlineStr">
        <is>
          <t>Sport 灰框藍鏡 134</t>
        </is>
      </c>
      <c r="D114" s="47" t="inlineStr">
        <is>
          <t>W6</t>
        </is>
      </c>
      <c r="E114" s="48" t="n">
        <v>23.99</v>
      </c>
      <c r="F114" s="48" t="n">
        <v>0</v>
      </c>
      <c r="G114" s="14" t="n">
        <v>1</v>
      </c>
      <c r="H114" s="14" t="n">
        <v>1</v>
      </c>
      <c r="I114" s="14" t="n">
        <v>0</v>
      </c>
      <c r="J114" s="116" t="n">
        <v>1</v>
      </c>
      <c r="K114" s="117" t="n"/>
      <c r="L114" s="118" t="n">
        <v>813.9400000000001</v>
      </c>
      <c r="M114" s="118" t="n">
        <v>74</v>
      </c>
    </row>
    <row r="115" ht="16" customHeight="1">
      <c r="A115" s="119" t="inlineStr">
        <is>
          <t>青少年運動款</t>
        </is>
      </c>
      <c r="B115" s="53" t="inlineStr">
        <is>
          <t>B0D7M3KT27</t>
        </is>
      </c>
      <c r="C115" s="52" t="inlineStr">
        <is>
          <t>Sport 灰框藍鏡 134</t>
        </is>
      </c>
      <c r="D115" s="54" t="inlineStr">
        <is>
          <t>W7</t>
        </is>
      </c>
      <c r="E115" s="55" t="n">
        <v>0</v>
      </c>
      <c r="F115" s="55" t="n">
        <v>0</v>
      </c>
      <c r="G115" s="16" t="n">
        <v>0</v>
      </c>
      <c r="H115" s="16" t="n">
        <v>0</v>
      </c>
      <c r="I115" s="16" t="n">
        <v>0</v>
      </c>
      <c r="J115" s="120" t="n"/>
      <c r="K115" s="121" t="n"/>
      <c r="L115" s="122" t="n">
        <v>813.9400000000001</v>
      </c>
      <c r="M115" s="122" t="n">
        <v>74</v>
      </c>
    </row>
    <row r="116" ht="16" customHeight="1">
      <c r="A116" s="123" t="inlineStr">
        <is>
          <t>青少年運動款</t>
        </is>
      </c>
      <c r="B116" s="61" t="inlineStr">
        <is>
          <t>B0D7M3KT27</t>
        </is>
      </c>
      <c r="C116" s="60" t="inlineStr">
        <is>
          <t>Sport 灰框藍鏡 134</t>
        </is>
      </c>
      <c r="D116" s="62" t="inlineStr">
        <is>
          <t>W8</t>
        </is>
      </c>
      <c r="E116" s="63" t="n">
        <v>0</v>
      </c>
      <c r="F116" s="63" t="n">
        <v>0</v>
      </c>
      <c r="G116" s="18" t="n">
        <v>0</v>
      </c>
      <c r="H116" s="18" t="n">
        <v>0</v>
      </c>
      <c r="I116" s="18" t="n">
        <v>0</v>
      </c>
      <c r="J116" s="124" t="n"/>
      <c r="K116" s="125" t="n"/>
      <c r="L116" s="126" t="n">
        <v>813.9400000000001</v>
      </c>
      <c r="M116" s="126" t="n">
        <v>74</v>
      </c>
    </row>
    <row r="117" ht="16" customHeight="1">
      <c r="A117" s="127" t="inlineStr">
        <is>
          <t>青少年運動款</t>
        </is>
      </c>
      <c r="B117" s="69" t="inlineStr">
        <is>
          <t>B0D7M3KT27</t>
        </is>
      </c>
      <c r="C117" s="68" t="inlineStr">
        <is>
          <t>Sport 灰框藍鏡 134</t>
        </is>
      </c>
      <c r="D117" s="70" t="inlineStr">
        <is>
          <t>W9</t>
        </is>
      </c>
      <c r="E117" s="71" t="n">
        <v>0</v>
      </c>
      <c r="F117" s="71" t="n">
        <v>0.7</v>
      </c>
      <c r="G117" s="20" t="n">
        <v>0</v>
      </c>
      <c r="H117" s="20" t="n">
        <v>0</v>
      </c>
      <c r="I117" s="20" t="n">
        <v>0</v>
      </c>
      <c r="J117" s="128" t="n"/>
      <c r="K117" s="129" t="n"/>
      <c r="L117" s="130" t="n">
        <v>813.9400000000001</v>
      </c>
      <c r="M117" s="130" t="n">
        <v>74</v>
      </c>
    </row>
    <row r="118" ht="16" customHeight="1">
      <c r="A118" s="131" t="inlineStr">
        <is>
          <t>青少年運動款</t>
        </is>
      </c>
      <c r="B118" s="77" t="inlineStr">
        <is>
          <t>B0D7M3KT27</t>
        </is>
      </c>
      <c r="C118" s="76" t="inlineStr">
        <is>
          <t>Sport 灰框藍鏡 134</t>
        </is>
      </c>
      <c r="D118" s="78" t="inlineStr">
        <is>
          <t>W10</t>
        </is>
      </c>
      <c r="E118" s="79" t="n">
        <v>23.99</v>
      </c>
      <c r="F118" s="79" t="n">
        <v>0</v>
      </c>
      <c r="G118" s="22" t="n">
        <v>1</v>
      </c>
      <c r="H118" s="22" t="n">
        <v>1</v>
      </c>
      <c r="I118" s="22" t="n">
        <v>0</v>
      </c>
      <c r="J118" s="132" t="n">
        <v>1</v>
      </c>
      <c r="K118" s="147" t="n"/>
      <c r="L118" s="133" t="n">
        <v>813.9400000000001</v>
      </c>
      <c r="M118" s="133" t="n">
        <v>74</v>
      </c>
    </row>
    <row r="119" ht="16" customHeight="1">
      <c r="A119" s="134" t="inlineStr">
        <is>
          <t>青少年運動款</t>
        </is>
      </c>
      <c r="B119" s="84" t="inlineStr">
        <is>
          <t>B0D7M3KT27</t>
        </is>
      </c>
      <c r="C119" s="83" t="inlineStr">
        <is>
          <t>Sport 灰框藍鏡 134</t>
        </is>
      </c>
      <c r="D119" s="85" t="inlineStr">
        <is>
          <t>W11</t>
        </is>
      </c>
      <c r="E119" s="86" t="n">
        <v>47.98</v>
      </c>
      <c r="F119" s="86" t="n">
        <v>0.59</v>
      </c>
      <c r="G119" s="24" t="n">
        <v>2</v>
      </c>
      <c r="H119" s="24" t="n">
        <v>2</v>
      </c>
      <c r="I119" s="24" t="n">
        <v>0</v>
      </c>
      <c r="J119" s="135" t="n">
        <v>1</v>
      </c>
      <c r="K119" s="88" t="n">
        <v>1.229679032930387</v>
      </c>
      <c r="L119" s="136" t="n">
        <v>813.9400000000001</v>
      </c>
      <c r="M119" s="136" t="n">
        <v>74</v>
      </c>
    </row>
    <row r="120" ht="16" customHeight="1">
      <c r="A120" s="137" t="inlineStr">
        <is>
          <t>青少年運動款</t>
        </is>
      </c>
      <c r="B120" s="91" t="inlineStr">
        <is>
          <t>B0D7M3KT27</t>
        </is>
      </c>
      <c r="C120" s="90" t="inlineStr">
        <is>
          <t>Sport 灰框藍鏡 134</t>
        </is>
      </c>
      <c r="D120" s="92" t="inlineStr">
        <is>
          <t>W12</t>
        </is>
      </c>
      <c r="E120" s="93" t="n">
        <v>0</v>
      </c>
      <c r="F120" s="93" t="n">
        <v>0.7</v>
      </c>
      <c r="G120" s="26" t="n">
        <v>0</v>
      </c>
      <c r="H120" s="26" t="n">
        <v>0</v>
      </c>
      <c r="I120" s="26" t="n">
        <v>0</v>
      </c>
      <c r="J120" s="138" t="n"/>
      <c r="K120" s="139" t="n"/>
      <c r="L120" s="140" t="n">
        <v>813.9400000000001</v>
      </c>
      <c r="M120" s="140" t="n">
        <v>74</v>
      </c>
    </row>
    <row r="121" ht="16" customHeight="1">
      <c r="A121" s="134" t="inlineStr">
        <is>
          <t>青少年運動款</t>
        </is>
      </c>
      <c r="B121" s="84" t="inlineStr">
        <is>
          <t>B0D7M3KT27</t>
        </is>
      </c>
      <c r="C121" s="83" t="inlineStr">
        <is>
          <t>Sport 灰框藍鏡 134</t>
        </is>
      </c>
      <c r="D121" s="85" t="inlineStr">
        <is>
          <t>W13</t>
        </is>
      </c>
      <c r="E121" s="86" t="n">
        <v>23.99</v>
      </c>
      <c r="F121" s="86" t="n">
        <v>0.86</v>
      </c>
      <c r="G121" s="24" t="n">
        <v>1</v>
      </c>
      <c r="H121" s="24" t="n">
        <v>1</v>
      </c>
      <c r="I121" s="24" t="n">
        <v>0</v>
      </c>
      <c r="J121" s="135" t="n">
        <v>1</v>
      </c>
      <c r="K121" s="88" t="n">
        <v>3.58482701125469</v>
      </c>
      <c r="L121" s="136" t="n">
        <v>813.9400000000001</v>
      </c>
      <c r="M121" s="136" t="n">
        <v>74</v>
      </c>
    </row>
    <row r="122" ht="16" customHeight="1">
      <c r="A122" s="115" t="inlineStr">
        <is>
          <t>青少年運動款</t>
        </is>
      </c>
      <c r="B122" s="46" t="inlineStr">
        <is>
          <t>B0D7M3KT27</t>
        </is>
      </c>
      <c r="C122" s="45" t="inlineStr">
        <is>
          <t>Sport 灰框藍鏡 134</t>
        </is>
      </c>
      <c r="D122" s="47" t="inlineStr">
        <is>
          <t>W14</t>
        </is>
      </c>
      <c r="E122" s="48" t="n">
        <v>0</v>
      </c>
      <c r="F122" s="48" t="n">
        <v>0</v>
      </c>
      <c r="G122" s="14" t="n">
        <v>0</v>
      </c>
      <c r="H122" s="14" t="n">
        <v>0</v>
      </c>
      <c r="I122" s="14" t="n">
        <v>0</v>
      </c>
      <c r="J122" s="145" t="n"/>
      <c r="K122" s="117" t="n"/>
      <c r="L122" s="118" t="n">
        <v>813.9400000000001</v>
      </c>
      <c r="M122" s="118" t="n">
        <v>74</v>
      </c>
    </row>
    <row r="123" ht="16" customHeight="1">
      <c r="A123" s="119" t="inlineStr">
        <is>
          <t>青少年運動款</t>
        </is>
      </c>
      <c r="B123" s="53" t="inlineStr">
        <is>
          <t>B0D7M3KT27</t>
        </is>
      </c>
      <c r="C123" s="52" t="inlineStr">
        <is>
          <t>Sport 灰框藍鏡 134</t>
        </is>
      </c>
      <c r="D123" s="54" t="inlineStr">
        <is>
          <t>W15</t>
        </is>
      </c>
      <c r="E123" s="55" t="n">
        <v>23.99</v>
      </c>
      <c r="F123" s="55" t="n">
        <v>0.99</v>
      </c>
      <c r="G123" s="16" t="n">
        <v>1</v>
      </c>
      <c r="H123" s="16" t="n">
        <v>1</v>
      </c>
      <c r="I123" s="16" t="n">
        <v>0</v>
      </c>
      <c r="J123" s="141" t="n">
        <v>1</v>
      </c>
      <c r="K123" s="58" t="n">
        <v>4.126719466444352</v>
      </c>
      <c r="L123" s="122" t="n">
        <v>813.9400000000001</v>
      </c>
      <c r="M123" s="122" t="n">
        <v>74</v>
      </c>
    </row>
    <row r="124" ht="16" customHeight="1">
      <c r="A124" s="123" t="inlineStr">
        <is>
          <t>青少年運動款</t>
        </is>
      </c>
      <c r="B124" s="61" t="inlineStr">
        <is>
          <t>B0D7M3KT27</t>
        </is>
      </c>
      <c r="C124" s="60" t="inlineStr">
        <is>
          <t>Sport 灰框藍鏡 134</t>
        </is>
      </c>
      <c r="D124" s="62" t="inlineStr">
        <is>
          <t>W16</t>
        </is>
      </c>
      <c r="E124" s="63" t="n">
        <v>0</v>
      </c>
      <c r="F124" s="63" t="n">
        <v>0</v>
      </c>
      <c r="G124" s="18" t="n">
        <v>0</v>
      </c>
      <c r="H124" s="18" t="n">
        <v>0</v>
      </c>
      <c r="I124" s="18" t="n">
        <v>0</v>
      </c>
      <c r="J124" s="124" t="n"/>
      <c r="K124" s="125" t="n"/>
      <c r="L124" s="126" t="n">
        <v>813.9400000000001</v>
      </c>
      <c r="M124" s="126" t="n">
        <v>74</v>
      </c>
    </row>
    <row r="125" ht="16" customHeight="1">
      <c r="A125" s="127" t="inlineStr">
        <is>
          <t>青少年運動款</t>
        </is>
      </c>
      <c r="B125" s="69" t="inlineStr">
        <is>
          <t>B0D7M3KT27</t>
        </is>
      </c>
      <c r="C125" s="68" t="inlineStr">
        <is>
          <t>Sport 灰框藍鏡 134</t>
        </is>
      </c>
      <c r="D125" s="70" t="inlineStr">
        <is>
          <t>W17</t>
        </is>
      </c>
      <c r="E125" s="71" t="n">
        <v>0</v>
      </c>
      <c r="F125" s="71" t="n">
        <v>0</v>
      </c>
      <c r="G125" s="20" t="n">
        <v>0</v>
      </c>
      <c r="H125" s="20" t="n">
        <v>0</v>
      </c>
      <c r="I125" s="20" t="n">
        <v>0</v>
      </c>
      <c r="J125" s="128" t="n"/>
      <c r="K125" s="129" t="n"/>
      <c r="L125" s="130" t="n">
        <v>813.9400000000001</v>
      </c>
      <c r="M125" s="130" t="n">
        <v>74</v>
      </c>
    </row>
    <row r="126" ht="16" customHeight="1">
      <c r="A126" s="131" t="inlineStr">
        <is>
          <t>青少年運動款</t>
        </is>
      </c>
      <c r="B126" s="77" t="inlineStr">
        <is>
          <t>B0D7M3KT27</t>
        </is>
      </c>
      <c r="C126" s="76" t="inlineStr">
        <is>
          <t>Sport 灰框藍鏡 134</t>
        </is>
      </c>
      <c r="D126" s="78" t="inlineStr">
        <is>
          <t>W18</t>
        </is>
      </c>
      <c r="E126" s="79" t="n">
        <v>60</v>
      </c>
      <c r="F126" s="79" t="n">
        <v>7.82</v>
      </c>
      <c r="G126" s="22" t="n">
        <v>6</v>
      </c>
      <c r="H126" s="22" t="n">
        <v>5</v>
      </c>
      <c r="I126" s="22" t="n">
        <v>1</v>
      </c>
      <c r="J126" s="132" t="n">
        <v>0.8333333333333334</v>
      </c>
      <c r="K126" s="81" t="n">
        <v>13.03333333333333</v>
      </c>
      <c r="L126" s="133" t="n">
        <v>813.9400000000001</v>
      </c>
      <c r="M126" s="133" t="n">
        <v>74</v>
      </c>
    </row>
    <row r="127" ht="16" customHeight="1">
      <c r="A127" s="115" t="inlineStr">
        <is>
          <t>青少年運動款</t>
        </is>
      </c>
      <c r="B127" s="46" t="inlineStr">
        <is>
          <t>B0D7M3KT27</t>
        </is>
      </c>
      <c r="C127" s="45" t="inlineStr">
        <is>
          <t>Sport 灰框藍鏡 134</t>
        </is>
      </c>
      <c r="D127" s="47" t="inlineStr">
        <is>
          <t>W19</t>
        </is>
      </c>
      <c r="E127" s="48" t="n">
        <v>50</v>
      </c>
      <c r="F127" s="48" t="n">
        <v>23.22</v>
      </c>
      <c r="G127" s="14" t="n">
        <v>5</v>
      </c>
      <c r="H127" s="14" t="n">
        <v>3</v>
      </c>
      <c r="I127" s="14" t="n">
        <v>2</v>
      </c>
      <c r="J127" s="116" t="n">
        <v>0.6</v>
      </c>
      <c r="K127" s="50" t="n">
        <v>46.44</v>
      </c>
      <c r="L127" s="118" t="n">
        <v>813.9400000000001</v>
      </c>
      <c r="M127" s="118" t="n">
        <v>74</v>
      </c>
    </row>
    <row r="128" ht="16" customHeight="1">
      <c r="A128" s="119" t="inlineStr">
        <is>
          <t>青少年運動款</t>
        </is>
      </c>
      <c r="B128" s="53" t="inlineStr">
        <is>
          <t>B0D7M3KT27</t>
        </is>
      </c>
      <c r="C128" s="52" t="inlineStr">
        <is>
          <t>Sport 灰框藍鏡 134</t>
        </is>
      </c>
      <c r="D128" s="54" t="inlineStr">
        <is>
          <t>W20</t>
        </is>
      </c>
      <c r="E128" s="55" t="n">
        <v>30</v>
      </c>
      <c r="F128" s="55" t="n">
        <v>18.31</v>
      </c>
      <c r="G128" s="16" t="n">
        <v>4</v>
      </c>
      <c r="H128" s="16" t="n">
        <v>4</v>
      </c>
      <c r="I128" s="16" t="n">
        <v>0</v>
      </c>
      <c r="J128" s="141" t="n">
        <v>1</v>
      </c>
      <c r="K128" s="58" t="n">
        <v>61.03333333333333</v>
      </c>
      <c r="L128" s="122" t="n">
        <v>813.9400000000001</v>
      </c>
      <c r="M128" s="122" t="n">
        <v>74</v>
      </c>
    </row>
    <row r="129" ht="16" customHeight="1">
      <c r="A129" s="123" t="inlineStr">
        <is>
          <t>青少年運動款</t>
        </is>
      </c>
      <c r="B129" s="61" t="inlineStr">
        <is>
          <t>B0D7M3KT27</t>
        </is>
      </c>
      <c r="C129" s="60" t="inlineStr">
        <is>
          <t>Sport 灰框藍鏡 134</t>
        </is>
      </c>
      <c r="D129" s="62" t="inlineStr">
        <is>
          <t>W21</t>
        </is>
      </c>
      <c r="E129" s="63" t="n">
        <v>30</v>
      </c>
      <c r="F129" s="63" t="n">
        <v>18.48</v>
      </c>
      <c r="G129" s="18" t="n">
        <v>3</v>
      </c>
      <c r="H129" s="18" t="n">
        <v>2</v>
      </c>
      <c r="I129" s="18" t="n">
        <v>1</v>
      </c>
      <c r="J129" s="142" t="n">
        <v>0.6666666666666666</v>
      </c>
      <c r="K129" s="66" t="n">
        <v>61.6</v>
      </c>
      <c r="L129" s="126" t="n">
        <v>813.9400000000001</v>
      </c>
      <c r="M129" s="126" t="n">
        <v>74</v>
      </c>
    </row>
    <row r="130" ht="16" customHeight="1">
      <c r="A130" s="127" t="inlineStr">
        <is>
          <t>青少年運動款</t>
        </is>
      </c>
      <c r="B130" s="69" t="inlineStr">
        <is>
          <t>B0D7M3KT27</t>
        </is>
      </c>
      <c r="C130" s="68" t="inlineStr">
        <is>
          <t>Sport 灰框藍鏡 134</t>
        </is>
      </c>
      <c r="D130" s="70" t="inlineStr">
        <is>
          <t>W22</t>
        </is>
      </c>
      <c r="E130" s="71" t="n">
        <v>110</v>
      </c>
      <c r="F130" s="71" t="n">
        <v>25.55</v>
      </c>
      <c r="G130" s="20" t="n">
        <v>11</v>
      </c>
      <c r="H130" s="20" t="n">
        <v>5</v>
      </c>
      <c r="I130" s="20" t="n">
        <v>6</v>
      </c>
      <c r="J130" s="143" t="n">
        <v>0.4545454545454545</v>
      </c>
      <c r="K130" s="74" t="n">
        <v>23.22727272727273</v>
      </c>
      <c r="L130" s="130" t="n">
        <v>813.9400000000001</v>
      </c>
      <c r="M130" s="130" t="n">
        <v>74</v>
      </c>
    </row>
    <row r="131" ht="16" customHeight="1">
      <c r="A131" s="131" t="inlineStr">
        <is>
          <t>青少年運動款</t>
        </is>
      </c>
      <c r="B131" s="77" t="inlineStr">
        <is>
          <t>B0D7M3KT27</t>
        </is>
      </c>
      <c r="C131" s="76" t="inlineStr">
        <is>
          <t>Sport 灰框藍鏡 134</t>
        </is>
      </c>
      <c r="D131" s="78" t="inlineStr">
        <is>
          <t>W23</t>
        </is>
      </c>
      <c r="E131" s="79" t="n">
        <v>60</v>
      </c>
      <c r="F131" s="79" t="n">
        <v>12.1</v>
      </c>
      <c r="G131" s="22" t="n">
        <v>6</v>
      </c>
      <c r="H131" s="22" t="n">
        <v>4</v>
      </c>
      <c r="I131" s="22" t="n">
        <v>2</v>
      </c>
      <c r="J131" s="132" t="n">
        <v>0.6666666666666666</v>
      </c>
      <c r="K131" s="81" t="n">
        <v>20.16666666666666</v>
      </c>
      <c r="L131" s="133" t="n">
        <v>813.9400000000001</v>
      </c>
      <c r="M131" s="133" t="n">
        <v>74</v>
      </c>
    </row>
    <row r="132" ht="16" customHeight="1">
      <c r="A132" s="134" t="inlineStr">
        <is>
          <t>青少年運動款</t>
        </is>
      </c>
      <c r="B132" s="84" t="inlineStr">
        <is>
          <t>B0D7M3KT27</t>
        </is>
      </c>
      <c r="C132" s="83" t="inlineStr">
        <is>
          <t>Sport 灰框藍鏡 134</t>
        </is>
      </c>
      <c r="D132" s="85" t="inlineStr">
        <is>
          <t>W24</t>
        </is>
      </c>
      <c r="E132" s="86" t="n">
        <v>30</v>
      </c>
      <c r="F132" s="86" t="n">
        <v>6.45</v>
      </c>
      <c r="G132" s="24" t="n">
        <v>3</v>
      </c>
      <c r="H132" s="24" t="n">
        <v>2</v>
      </c>
      <c r="I132" s="24" t="n">
        <v>1</v>
      </c>
      <c r="J132" s="135" t="n">
        <v>0.6666666666666666</v>
      </c>
      <c r="K132" s="88" t="n">
        <v>21.5</v>
      </c>
      <c r="L132" s="136" t="n">
        <v>813.9400000000001</v>
      </c>
      <c r="M132" s="136" t="n">
        <v>74</v>
      </c>
    </row>
    <row r="133" ht="16" customHeight="1">
      <c r="A133" s="137" t="inlineStr">
        <is>
          <t>青少年運動款</t>
        </is>
      </c>
      <c r="B133" s="91" t="inlineStr">
        <is>
          <t>B0D7M3KT27</t>
        </is>
      </c>
      <c r="C133" s="90" t="inlineStr">
        <is>
          <t>Sport 灰框藍鏡 134</t>
        </is>
      </c>
      <c r="D133" s="92" t="inlineStr">
        <is>
          <t>W25</t>
        </is>
      </c>
      <c r="E133" s="93" t="n">
        <v>120</v>
      </c>
      <c r="F133" s="93" t="n">
        <v>7.95</v>
      </c>
      <c r="G133" s="26" t="n">
        <v>12</v>
      </c>
      <c r="H133" s="26" t="n">
        <v>10</v>
      </c>
      <c r="I133" s="26" t="n">
        <v>2</v>
      </c>
      <c r="J133" s="144" t="n">
        <v>0.8333333333333334</v>
      </c>
      <c r="K133" s="95" t="n">
        <v>6.625</v>
      </c>
      <c r="L133" s="140" t="n">
        <v>813.9400000000001</v>
      </c>
      <c r="M133" s="140" t="n">
        <v>74</v>
      </c>
    </row>
    <row r="134" ht="16" customHeight="1">
      <c r="A134" s="131" t="inlineStr">
        <is>
          <t>青少年運動款</t>
        </is>
      </c>
      <c r="B134" s="77" t="inlineStr">
        <is>
          <t>B0D7M3KT27</t>
        </is>
      </c>
      <c r="C134" s="76" t="inlineStr">
        <is>
          <t>Sport 灰框藍鏡 134</t>
        </is>
      </c>
      <c r="D134" s="78" t="inlineStr">
        <is>
          <t>W26</t>
        </is>
      </c>
      <c r="E134" s="79" t="n">
        <v>170</v>
      </c>
      <c r="F134" s="79" t="n">
        <v>11.66</v>
      </c>
      <c r="G134" s="22" t="n">
        <v>17</v>
      </c>
      <c r="H134" s="22" t="n">
        <v>14</v>
      </c>
      <c r="I134" s="22" t="n">
        <v>3</v>
      </c>
      <c r="J134" s="132" t="n">
        <v>0.8235294117647058</v>
      </c>
      <c r="K134" s="81" t="n">
        <v>6.858823529411764</v>
      </c>
      <c r="L134" s="133" t="n">
        <v>813.9400000000001</v>
      </c>
      <c r="M134" s="133" t="n">
        <v>74</v>
      </c>
    </row>
    <row r="135" ht="16" customHeight="1">
      <c r="A135" s="134" t="inlineStr">
        <is>
          <t>青少年運動款</t>
        </is>
      </c>
      <c r="B135" s="84" t="inlineStr">
        <is>
          <t>B0D7M3KT27</t>
        </is>
      </c>
      <c r="C135" s="83" t="inlineStr">
        <is>
          <t>Sport 灰框藍鏡 134</t>
        </is>
      </c>
      <c r="D135" s="85" t="inlineStr">
        <is>
          <t>W27</t>
        </is>
      </c>
      <c r="E135" s="86" t="n">
        <v>10</v>
      </c>
      <c r="F135" s="86" t="n">
        <v>4.69</v>
      </c>
      <c r="G135" s="24" t="n">
        <v>1</v>
      </c>
      <c r="H135" s="24" t="n">
        <v>1</v>
      </c>
      <c r="I135" s="24" t="n">
        <v>0</v>
      </c>
      <c r="J135" s="135" t="n">
        <v>1</v>
      </c>
      <c r="K135" s="88" t="n">
        <v>46.90000000000001</v>
      </c>
      <c r="L135" s="136" t="n">
        <v>813.9400000000001</v>
      </c>
      <c r="M135" s="136" t="n">
        <v>74</v>
      </c>
    </row>
    <row r="136" ht="16" customHeight="1">
      <c r="A136" s="115" t="inlineStr">
        <is>
          <t>青少年運動款</t>
        </is>
      </c>
      <c r="B136" s="46" t="inlineStr">
        <is>
          <t>B0D78NLX2K</t>
        </is>
      </c>
      <c r="C136" s="45" t="inlineStr">
        <is>
          <t>Youth 木紋綠 126</t>
        </is>
      </c>
      <c r="D136" s="47" t="inlineStr">
        <is>
          <t>W6</t>
        </is>
      </c>
      <c r="E136" s="48" t="n">
        <v>19.98</v>
      </c>
      <c r="F136" s="48" t="n">
        <v>1</v>
      </c>
      <c r="G136" s="14" t="n">
        <v>2</v>
      </c>
      <c r="H136" s="14" t="n">
        <v>2</v>
      </c>
      <c r="I136" s="14" t="n">
        <v>0</v>
      </c>
      <c r="J136" s="116" t="n">
        <v>1</v>
      </c>
      <c r="K136" s="50" t="n">
        <v>5.005005005005005</v>
      </c>
      <c r="L136" s="118" t="n">
        <v>539.46</v>
      </c>
      <c r="M136" s="118" t="n">
        <v>54</v>
      </c>
    </row>
    <row r="137" ht="16" customHeight="1">
      <c r="A137" s="119" t="inlineStr">
        <is>
          <t>青少年運動款</t>
        </is>
      </c>
      <c r="B137" s="53" t="inlineStr">
        <is>
          <t>B0D78NLX2K</t>
        </is>
      </c>
      <c r="C137" s="52" t="inlineStr">
        <is>
          <t>Youth 木紋綠 126</t>
        </is>
      </c>
      <c r="D137" s="54" t="inlineStr">
        <is>
          <t>W7</t>
        </is>
      </c>
      <c r="E137" s="55" t="n">
        <v>0</v>
      </c>
      <c r="F137" s="55" t="n">
        <v>0.41</v>
      </c>
      <c r="G137" s="16" t="n">
        <v>0</v>
      </c>
      <c r="H137" s="16" t="n">
        <v>0</v>
      </c>
      <c r="I137" s="16" t="n">
        <v>0</v>
      </c>
      <c r="J137" s="120" t="n"/>
      <c r="K137" s="121" t="n"/>
      <c r="L137" s="122" t="n">
        <v>539.46</v>
      </c>
      <c r="M137" s="122" t="n">
        <v>54</v>
      </c>
    </row>
    <row r="138" ht="16" customHeight="1">
      <c r="A138" s="123" t="inlineStr">
        <is>
          <t>青少年運動款</t>
        </is>
      </c>
      <c r="B138" s="61" t="inlineStr">
        <is>
          <t>B0D78NLX2K</t>
        </is>
      </c>
      <c r="C138" s="60" t="inlineStr">
        <is>
          <t>Youth 木紋綠 126</t>
        </is>
      </c>
      <c r="D138" s="62" t="inlineStr">
        <is>
          <t>W8</t>
        </is>
      </c>
      <c r="E138" s="63" t="n">
        <v>29.97</v>
      </c>
      <c r="F138" s="63" t="n">
        <v>0</v>
      </c>
      <c r="G138" s="18" t="n">
        <v>3</v>
      </c>
      <c r="H138" s="18" t="n">
        <v>3</v>
      </c>
      <c r="I138" s="18" t="n">
        <v>0</v>
      </c>
      <c r="J138" s="142" t="n">
        <v>1</v>
      </c>
      <c r="K138" s="125" t="n"/>
      <c r="L138" s="126" t="n">
        <v>539.46</v>
      </c>
      <c r="M138" s="126" t="n">
        <v>54</v>
      </c>
    </row>
    <row r="139" ht="16" customHeight="1">
      <c r="A139" s="127" t="inlineStr">
        <is>
          <t>青少年運動款</t>
        </is>
      </c>
      <c r="B139" s="69" t="inlineStr">
        <is>
          <t>B0D78NLX2K</t>
        </is>
      </c>
      <c r="C139" s="68" t="inlineStr">
        <is>
          <t>Youth 木紋綠 126</t>
        </is>
      </c>
      <c r="D139" s="70" t="inlineStr">
        <is>
          <t>W9</t>
        </is>
      </c>
      <c r="E139" s="71" t="n">
        <v>29.97</v>
      </c>
      <c r="F139" s="71" t="n">
        <v>0</v>
      </c>
      <c r="G139" s="20" t="n">
        <v>3</v>
      </c>
      <c r="H139" s="20" t="n">
        <v>3</v>
      </c>
      <c r="I139" s="20" t="n">
        <v>0</v>
      </c>
      <c r="J139" s="143" t="n">
        <v>1</v>
      </c>
      <c r="K139" s="129" t="n"/>
      <c r="L139" s="130" t="n">
        <v>539.46</v>
      </c>
      <c r="M139" s="130" t="n">
        <v>54</v>
      </c>
    </row>
    <row r="140" ht="16" customHeight="1">
      <c r="A140" s="131" t="inlineStr">
        <is>
          <t>青少年運動款</t>
        </is>
      </c>
      <c r="B140" s="77" t="inlineStr">
        <is>
          <t>B0D78NLX2K</t>
        </is>
      </c>
      <c r="C140" s="76" t="inlineStr">
        <is>
          <t>Youth 木紋綠 126</t>
        </is>
      </c>
      <c r="D140" s="78" t="inlineStr">
        <is>
          <t>W10</t>
        </is>
      </c>
      <c r="E140" s="79" t="n">
        <v>59.94</v>
      </c>
      <c r="F140" s="79" t="n">
        <v>1.4</v>
      </c>
      <c r="G140" s="22" t="n">
        <v>6</v>
      </c>
      <c r="H140" s="22" t="n">
        <v>6</v>
      </c>
      <c r="I140" s="22" t="n">
        <v>0</v>
      </c>
      <c r="J140" s="132" t="n">
        <v>1</v>
      </c>
      <c r="K140" s="81" t="n">
        <v>2.335669002335669</v>
      </c>
      <c r="L140" s="133" t="n">
        <v>539.46</v>
      </c>
      <c r="M140" s="133" t="n">
        <v>54</v>
      </c>
    </row>
    <row r="141" ht="16" customHeight="1">
      <c r="A141" s="134" t="inlineStr">
        <is>
          <t>青少年運動款</t>
        </is>
      </c>
      <c r="B141" s="84" t="inlineStr">
        <is>
          <t>B0D78NLX2K</t>
        </is>
      </c>
      <c r="C141" s="83" t="inlineStr">
        <is>
          <t>Youth 木紋綠 126</t>
        </is>
      </c>
      <c r="D141" s="85" t="inlineStr">
        <is>
          <t>W11</t>
        </is>
      </c>
      <c r="E141" s="86" t="n">
        <v>69.93000000000001</v>
      </c>
      <c r="F141" s="86" t="n">
        <v>2.68</v>
      </c>
      <c r="G141" s="24" t="n">
        <v>7</v>
      </c>
      <c r="H141" s="24" t="n">
        <v>7</v>
      </c>
      <c r="I141" s="24" t="n">
        <v>0</v>
      </c>
      <c r="J141" s="135" t="n">
        <v>1</v>
      </c>
      <c r="K141" s="88" t="n">
        <v>3.832403832403832</v>
      </c>
      <c r="L141" s="136" t="n">
        <v>539.46</v>
      </c>
      <c r="M141" s="136" t="n">
        <v>54</v>
      </c>
    </row>
    <row r="142" ht="16" customHeight="1">
      <c r="A142" s="137" t="inlineStr">
        <is>
          <t>青少年運動款</t>
        </is>
      </c>
      <c r="B142" s="91" t="inlineStr">
        <is>
          <t>B0D78NLX2K</t>
        </is>
      </c>
      <c r="C142" s="90" t="inlineStr">
        <is>
          <t>Youth 木紋綠 126</t>
        </is>
      </c>
      <c r="D142" s="92" t="inlineStr">
        <is>
          <t>W12</t>
        </is>
      </c>
      <c r="E142" s="93" t="n">
        <v>59.94</v>
      </c>
      <c r="F142" s="93" t="n">
        <v>1.32</v>
      </c>
      <c r="G142" s="26" t="n">
        <v>6</v>
      </c>
      <c r="H142" s="26" t="n">
        <v>6</v>
      </c>
      <c r="I142" s="26" t="n">
        <v>0</v>
      </c>
      <c r="J142" s="144" t="n">
        <v>1</v>
      </c>
      <c r="K142" s="95" t="n">
        <v>2.202202202202202</v>
      </c>
      <c r="L142" s="140" t="n">
        <v>539.46</v>
      </c>
      <c r="M142" s="140" t="n">
        <v>54</v>
      </c>
    </row>
    <row r="143" ht="16" customHeight="1">
      <c r="A143" s="134" t="inlineStr">
        <is>
          <t>青少年運動款</t>
        </is>
      </c>
      <c r="B143" s="84" t="inlineStr">
        <is>
          <t>B0D78NLX2K</t>
        </is>
      </c>
      <c r="C143" s="83" t="inlineStr">
        <is>
          <t>Youth 木紋綠 126</t>
        </is>
      </c>
      <c r="D143" s="85" t="inlineStr">
        <is>
          <t>W13</t>
        </is>
      </c>
      <c r="E143" s="86" t="n">
        <v>49.95</v>
      </c>
      <c r="F143" s="86" t="n">
        <v>42.25</v>
      </c>
      <c r="G143" s="24" t="n">
        <v>5</v>
      </c>
      <c r="H143" s="24" t="n">
        <v>3</v>
      </c>
      <c r="I143" s="24" t="n">
        <v>2</v>
      </c>
      <c r="J143" s="135" t="n">
        <v>0.6</v>
      </c>
      <c r="K143" s="88" t="n">
        <v>84.58458458458458</v>
      </c>
      <c r="L143" s="136" t="n">
        <v>539.46</v>
      </c>
      <c r="M143" s="136" t="n">
        <v>54</v>
      </c>
    </row>
    <row r="144" ht="16" customHeight="1">
      <c r="A144" s="115" t="inlineStr">
        <is>
          <t>青少年運動款</t>
        </is>
      </c>
      <c r="B144" s="46" t="inlineStr">
        <is>
          <t>B0D78NLX2K</t>
        </is>
      </c>
      <c r="C144" s="45" t="inlineStr">
        <is>
          <t>Youth 木紋綠 126</t>
        </is>
      </c>
      <c r="D144" s="47" t="inlineStr">
        <is>
          <t>W14</t>
        </is>
      </c>
      <c r="E144" s="48" t="n">
        <v>99.90000000000001</v>
      </c>
      <c r="F144" s="48" t="n">
        <v>37.31</v>
      </c>
      <c r="G144" s="14" t="n">
        <v>10</v>
      </c>
      <c r="H144" s="14" t="n">
        <v>2</v>
      </c>
      <c r="I144" s="14" t="n">
        <v>8</v>
      </c>
      <c r="J144" s="116" t="n">
        <v>0.2</v>
      </c>
      <c r="K144" s="50" t="n">
        <v>37.34734734734735</v>
      </c>
      <c r="L144" s="118" t="n">
        <v>539.46</v>
      </c>
      <c r="M144" s="118" t="n">
        <v>54</v>
      </c>
    </row>
    <row r="145" ht="16" customHeight="1">
      <c r="A145" s="119" t="inlineStr">
        <is>
          <t>青少年運動款</t>
        </is>
      </c>
      <c r="B145" s="53" t="inlineStr">
        <is>
          <t>B0D78NLX2K</t>
        </is>
      </c>
      <c r="C145" s="52" t="inlineStr">
        <is>
          <t>Youth 木紋綠 126</t>
        </is>
      </c>
      <c r="D145" s="54" t="inlineStr">
        <is>
          <t>W15</t>
        </is>
      </c>
      <c r="E145" s="55" t="n">
        <v>9.99</v>
      </c>
      <c r="F145" s="55" t="n">
        <v>26.97</v>
      </c>
      <c r="G145" s="16" t="n">
        <v>1</v>
      </c>
      <c r="H145" s="16" t="n">
        <v>1</v>
      </c>
      <c r="I145" s="16" t="n">
        <v>0</v>
      </c>
      <c r="J145" s="141" t="n">
        <v>1</v>
      </c>
      <c r="K145" s="58" t="n">
        <v>269.96996996997</v>
      </c>
      <c r="L145" s="122" t="n">
        <v>539.46</v>
      </c>
      <c r="M145" s="122" t="n">
        <v>54</v>
      </c>
    </row>
    <row r="146" ht="16" customHeight="1">
      <c r="A146" s="123" t="inlineStr">
        <is>
          <t>青少年運動款</t>
        </is>
      </c>
      <c r="B146" s="61" t="inlineStr">
        <is>
          <t>B0D78NLX2K</t>
        </is>
      </c>
      <c r="C146" s="60" t="inlineStr">
        <is>
          <t>Youth 木紋綠 126</t>
        </is>
      </c>
      <c r="D146" s="62" t="inlineStr">
        <is>
          <t>W16</t>
        </is>
      </c>
      <c r="E146" s="63" t="n">
        <v>59.94</v>
      </c>
      <c r="F146" s="63" t="n">
        <v>37.98</v>
      </c>
      <c r="G146" s="18" t="n">
        <v>6</v>
      </c>
      <c r="H146" s="18" t="n">
        <v>4</v>
      </c>
      <c r="I146" s="18" t="n">
        <v>2</v>
      </c>
      <c r="J146" s="142" t="n">
        <v>0.6666666666666666</v>
      </c>
      <c r="K146" s="66" t="n">
        <v>63.36336336336336</v>
      </c>
      <c r="L146" s="126" t="n">
        <v>539.46</v>
      </c>
      <c r="M146" s="126" t="n">
        <v>54</v>
      </c>
    </row>
    <row r="147" ht="16" customHeight="1">
      <c r="A147" s="127" t="inlineStr">
        <is>
          <t>青少年運動款</t>
        </is>
      </c>
      <c r="B147" s="69" t="inlineStr">
        <is>
          <t>B0D78NLX2K</t>
        </is>
      </c>
      <c r="C147" s="68" t="inlineStr">
        <is>
          <t>Youth 木紋綠 126</t>
        </is>
      </c>
      <c r="D147" s="70" t="inlineStr">
        <is>
          <t>W17</t>
        </is>
      </c>
      <c r="E147" s="71" t="n">
        <v>29.97</v>
      </c>
      <c r="F147" s="71" t="n">
        <v>6.08</v>
      </c>
      <c r="G147" s="20" t="n">
        <v>3</v>
      </c>
      <c r="H147" s="20" t="n">
        <v>1</v>
      </c>
      <c r="I147" s="20" t="n">
        <v>2</v>
      </c>
      <c r="J147" s="143" t="n">
        <v>0.3333333333333333</v>
      </c>
      <c r="K147" s="74" t="n">
        <v>20.28695362028695</v>
      </c>
      <c r="L147" s="130" t="n">
        <v>539.46</v>
      </c>
      <c r="M147" s="130" t="n">
        <v>54</v>
      </c>
    </row>
    <row r="148" ht="16" customHeight="1">
      <c r="A148" s="131" t="inlineStr">
        <is>
          <t>青少年運動款</t>
        </is>
      </c>
      <c r="B148" s="77" t="inlineStr">
        <is>
          <t>B0D78NLX2K</t>
        </is>
      </c>
      <c r="C148" s="76" t="inlineStr">
        <is>
          <t>Youth 木紋綠 126</t>
        </is>
      </c>
      <c r="D148" s="78" t="inlineStr">
        <is>
          <t>W18</t>
        </is>
      </c>
      <c r="E148" s="79" t="n">
        <v>0</v>
      </c>
      <c r="F148" s="79" t="n">
        <v>0</v>
      </c>
      <c r="G148" s="22" t="n">
        <v>0</v>
      </c>
      <c r="H148" s="22" t="n">
        <v>0</v>
      </c>
      <c r="I148" s="22" t="n">
        <v>0</v>
      </c>
      <c r="J148" s="146" t="n"/>
      <c r="K148" s="147" t="n"/>
      <c r="L148" s="133" t="n">
        <v>539.46</v>
      </c>
      <c r="M148" s="133" t="n">
        <v>54</v>
      </c>
    </row>
    <row r="149" ht="16" customHeight="1">
      <c r="A149" s="115" t="inlineStr">
        <is>
          <t>青少年運動款</t>
        </is>
      </c>
      <c r="B149" s="46" t="inlineStr">
        <is>
          <t>B0D78NLX2K</t>
        </is>
      </c>
      <c r="C149" s="45" t="inlineStr">
        <is>
          <t>Youth 木紋綠 126</t>
        </is>
      </c>
      <c r="D149" s="47" t="inlineStr">
        <is>
          <t>W19</t>
        </is>
      </c>
      <c r="E149" s="48" t="n">
        <v>0</v>
      </c>
      <c r="F149" s="48" t="n">
        <v>0</v>
      </c>
      <c r="G149" s="14" t="n">
        <v>0</v>
      </c>
      <c r="H149" s="14" t="n">
        <v>0</v>
      </c>
      <c r="I149" s="14" t="n">
        <v>0</v>
      </c>
      <c r="J149" s="145" t="n"/>
      <c r="K149" s="117" t="n"/>
      <c r="L149" s="118" t="n">
        <v>539.46</v>
      </c>
      <c r="M149" s="118" t="n">
        <v>54</v>
      </c>
    </row>
    <row r="150" ht="16" customHeight="1">
      <c r="A150" s="119" t="inlineStr">
        <is>
          <t>青少年運動款</t>
        </is>
      </c>
      <c r="B150" s="53" t="inlineStr">
        <is>
          <t>B0D78NLX2K</t>
        </is>
      </c>
      <c r="C150" s="52" t="inlineStr">
        <is>
          <t>Youth 木紋綠 126</t>
        </is>
      </c>
      <c r="D150" s="54" t="inlineStr">
        <is>
          <t>W20</t>
        </is>
      </c>
      <c r="E150" s="55" t="n">
        <v>0</v>
      </c>
      <c r="F150" s="55" t="n">
        <v>0</v>
      </c>
      <c r="G150" s="16" t="n">
        <v>0</v>
      </c>
      <c r="H150" s="16" t="n">
        <v>0</v>
      </c>
      <c r="I150" s="16" t="n">
        <v>0</v>
      </c>
      <c r="J150" s="120" t="n"/>
      <c r="K150" s="121" t="n"/>
      <c r="L150" s="122" t="n">
        <v>539.46</v>
      </c>
      <c r="M150" s="122" t="n">
        <v>54</v>
      </c>
    </row>
    <row r="151" ht="16" customHeight="1">
      <c r="A151" s="123" t="inlineStr">
        <is>
          <t>青少年運動款</t>
        </is>
      </c>
      <c r="B151" s="61" t="inlineStr">
        <is>
          <t>B0D78NLX2K</t>
        </is>
      </c>
      <c r="C151" s="60" t="inlineStr">
        <is>
          <t>Youth 木紋綠 126</t>
        </is>
      </c>
      <c r="D151" s="62" t="inlineStr">
        <is>
          <t>W21</t>
        </is>
      </c>
      <c r="E151" s="63" t="n">
        <v>0</v>
      </c>
      <c r="F151" s="63" t="n">
        <v>0</v>
      </c>
      <c r="G151" s="18" t="n">
        <v>0</v>
      </c>
      <c r="H151" s="18" t="n">
        <v>0</v>
      </c>
      <c r="I151" s="18" t="n">
        <v>0</v>
      </c>
      <c r="J151" s="124" t="n"/>
      <c r="K151" s="125" t="n"/>
      <c r="L151" s="126" t="n">
        <v>539.46</v>
      </c>
      <c r="M151" s="126" t="n">
        <v>54</v>
      </c>
    </row>
    <row r="152" ht="16" customHeight="1">
      <c r="A152" s="127" t="inlineStr">
        <is>
          <t>青少年運動款</t>
        </is>
      </c>
      <c r="B152" s="69" t="inlineStr">
        <is>
          <t>B0D78NLX2K</t>
        </is>
      </c>
      <c r="C152" s="68" t="inlineStr">
        <is>
          <t>Youth 木紋綠 126</t>
        </is>
      </c>
      <c r="D152" s="70" t="inlineStr">
        <is>
          <t>W22</t>
        </is>
      </c>
      <c r="E152" s="71" t="n">
        <v>0</v>
      </c>
      <c r="F152" s="71" t="n">
        <v>0</v>
      </c>
      <c r="G152" s="20" t="n">
        <v>0</v>
      </c>
      <c r="H152" s="20" t="n">
        <v>0</v>
      </c>
      <c r="I152" s="20" t="n">
        <v>0</v>
      </c>
      <c r="J152" s="128" t="n"/>
      <c r="K152" s="129" t="n"/>
      <c r="L152" s="130" t="n">
        <v>539.46</v>
      </c>
      <c r="M152" s="130" t="n">
        <v>54</v>
      </c>
    </row>
    <row r="153" ht="16" customHeight="1">
      <c r="A153" s="131" t="inlineStr">
        <is>
          <t>青少年運動款</t>
        </is>
      </c>
      <c r="B153" s="77" t="inlineStr">
        <is>
          <t>B0D78NLX2K</t>
        </is>
      </c>
      <c r="C153" s="76" t="inlineStr">
        <is>
          <t>Youth 木紋綠 126</t>
        </is>
      </c>
      <c r="D153" s="78" t="inlineStr">
        <is>
          <t>W23</t>
        </is>
      </c>
      <c r="E153" s="79" t="n">
        <v>0</v>
      </c>
      <c r="F153" s="79" t="n">
        <v>0</v>
      </c>
      <c r="G153" s="22" t="n">
        <v>0</v>
      </c>
      <c r="H153" s="22" t="n">
        <v>0</v>
      </c>
      <c r="I153" s="22" t="n">
        <v>0</v>
      </c>
      <c r="J153" s="146" t="n"/>
      <c r="K153" s="147" t="n"/>
      <c r="L153" s="133" t="n">
        <v>539.46</v>
      </c>
      <c r="M153" s="133" t="n">
        <v>54</v>
      </c>
    </row>
    <row r="154" ht="16" customHeight="1">
      <c r="A154" s="134" t="inlineStr">
        <is>
          <t>青少年運動款</t>
        </is>
      </c>
      <c r="B154" s="84" t="inlineStr">
        <is>
          <t>B0D78NLX2K</t>
        </is>
      </c>
      <c r="C154" s="83" t="inlineStr">
        <is>
          <t>Youth 木紋綠 126</t>
        </is>
      </c>
      <c r="D154" s="85" t="inlineStr">
        <is>
          <t>W24</t>
        </is>
      </c>
      <c r="E154" s="86" t="n">
        <v>0</v>
      </c>
      <c r="F154" s="86" t="n">
        <v>0</v>
      </c>
      <c r="G154" s="24" t="n">
        <v>0</v>
      </c>
      <c r="H154" s="24" t="n">
        <v>0</v>
      </c>
      <c r="I154" s="24" t="n">
        <v>0</v>
      </c>
      <c r="J154" s="149" t="n"/>
      <c r="K154" s="148" t="n"/>
      <c r="L154" s="136" t="n">
        <v>539.46</v>
      </c>
      <c r="M154" s="136" t="n">
        <v>54</v>
      </c>
    </row>
    <row r="155" ht="16" customHeight="1">
      <c r="A155" s="137" t="inlineStr">
        <is>
          <t>青少年運動款</t>
        </is>
      </c>
      <c r="B155" s="91" t="inlineStr">
        <is>
          <t>B0D78NLX2K</t>
        </is>
      </c>
      <c r="C155" s="90" t="inlineStr">
        <is>
          <t>Youth 木紋綠 126</t>
        </is>
      </c>
      <c r="D155" s="92" t="inlineStr">
        <is>
          <t>W25</t>
        </is>
      </c>
      <c r="E155" s="93" t="n">
        <v>19.98</v>
      </c>
      <c r="F155" s="93" t="n">
        <v>3.33</v>
      </c>
      <c r="G155" s="26" t="n">
        <v>2</v>
      </c>
      <c r="H155" s="26" t="n">
        <v>2</v>
      </c>
      <c r="I155" s="26" t="n">
        <v>0</v>
      </c>
      <c r="J155" s="144" t="n">
        <v>1</v>
      </c>
      <c r="K155" s="95" t="n">
        <v>16.66666666666666</v>
      </c>
      <c r="L155" s="140" t="n">
        <v>539.46</v>
      </c>
      <c r="M155" s="140" t="n">
        <v>54</v>
      </c>
    </row>
    <row r="156" ht="16" customHeight="1">
      <c r="A156" s="131" t="inlineStr">
        <is>
          <t>青少年運動款</t>
        </is>
      </c>
      <c r="B156" s="77" t="inlineStr">
        <is>
          <t>B0D78NLX2K</t>
        </is>
      </c>
      <c r="C156" s="76" t="inlineStr">
        <is>
          <t>Youth 木紋綠 126</t>
        </is>
      </c>
      <c r="D156" s="78" t="inlineStr">
        <is>
          <t>W26</t>
        </is>
      </c>
      <c r="E156" s="79" t="n">
        <v>0</v>
      </c>
      <c r="F156" s="79" t="n">
        <v>0</v>
      </c>
      <c r="G156" s="22" t="n">
        <v>0</v>
      </c>
      <c r="H156" s="22" t="n">
        <v>0</v>
      </c>
      <c r="I156" s="22" t="n">
        <v>0</v>
      </c>
      <c r="J156" s="146" t="n"/>
      <c r="K156" s="147" t="n"/>
      <c r="L156" s="133" t="n">
        <v>539.46</v>
      </c>
      <c r="M156" s="133" t="n">
        <v>54</v>
      </c>
    </row>
    <row r="157" ht="16" customHeight="1">
      <c r="A157" s="134" t="inlineStr">
        <is>
          <t>青少年運動款</t>
        </is>
      </c>
      <c r="B157" s="84" t="inlineStr">
        <is>
          <t>B0D78NLX2K</t>
        </is>
      </c>
      <c r="C157" s="83" t="inlineStr">
        <is>
          <t>Youth 木紋綠 126</t>
        </is>
      </c>
      <c r="D157" s="85" t="inlineStr">
        <is>
          <t>W27</t>
        </is>
      </c>
      <c r="E157" s="86" t="n">
        <v>0</v>
      </c>
      <c r="F157" s="86" t="n">
        <v>0</v>
      </c>
      <c r="G157" s="24" t="n">
        <v>0</v>
      </c>
      <c r="H157" s="24" t="n">
        <v>0</v>
      </c>
      <c r="I157" s="24" t="n">
        <v>0</v>
      </c>
      <c r="J157" s="149" t="n"/>
      <c r="K157" s="148" t="n"/>
      <c r="L157" s="136" t="n">
        <v>539.46</v>
      </c>
      <c r="M157" s="136" t="n">
        <v>54</v>
      </c>
    </row>
    <row r="158" ht="16" customHeight="1">
      <c r="A158" s="115" t="inlineStr">
        <is>
          <t>青少年運動款</t>
        </is>
      </c>
      <c r="B158" s="46" t="inlineStr">
        <is>
          <t>B0D736WG78</t>
        </is>
      </c>
      <c r="C158" s="45" t="inlineStr">
        <is>
          <t>Youth 黑棕 126</t>
        </is>
      </c>
      <c r="D158" s="47" t="inlineStr">
        <is>
          <t>W6</t>
        </is>
      </c>
      <c r="E158" s="48" t="n">
        <v>17.99</v>
      </c>
      <c r="F158" s="48" t="n">
        <v>0</v>
      </c>
      <c r="G158" s="14" t="n">
        <v>1</v>
      </c>
      <c r="H158" s="14" t="n">
        <v>1</v>
      </c>
      <c r="I158" s="14" t="n">
        <v>0</v>
      </c>
      <c r="J158" s="116" t="n">
        <v>1</v>
      </c>
      <c r="K158" s="117" t="n"/>
      <c r="L158" s="118" t="n">
        <v>447.36</v>
      </c>
      <c r="M158" s="118" t="n">
        <v>219</v>
      </c>
    </row>
    <row r="159" ht="16" customHeight="1">
      <c r="A159" s="119" t="inlineStr">
        <is>
          <t>青少年運動款</t>
        </is>
      </c>
      <c r="B159" s="53" t="inlineStr">
        <is>
          <t>B0D736WG78</t>
        </is>
      </c>
      <c r="C159" s="52" t="inlineStr">
        <is>
          <t>Youth 黑棕 126</t>
        </is>
      </c>
      <c r="D159" s="54" t="inlineStr">
        <is>
          <t>W7</t>
        </is>
      </c>
      <c r="E159" s="55" t="n">
        <v>0</v>
      </c>
      <c r="F159" s="55" t="n">
        <v>0</v>
      </c>
      <c r="G159" s="16" t="n">
        <v>0</v>
      </c>
      <c r="H159" s="16" t="n">
        <v>0</v>
      </c>
      <c r="I159" s="16" t="n">
        <v>0</v>
      </c>
      <c r="J159" s="120" t="n"/>
      <c r="K159" s="121" t="n"/>
      <c r="L159" s="122" t="n">
        <v>447.36</v>
      </c>
      <c r="M159" s="122" t="n">
        <v>219</v>
      </c>
    </row>
    <row r="160" ht="16" customHeight="1">
      <c r="A160" s="123" t="inlineStr">
        <is>
          <t>青少年運動款</t>
        </is>
      </c>
      <c r="B160" s="61" t="inlineStr">
        <is>
          <t>B0D736WG78</t>
        </is>
      </c>
      <c r="C160" s="60" t="inlineStr">
        <is>
          <t>Youth 黑棕 126</t>
        </is>
      </c>
      <c r="D160" s="62" t="inlineStr">
        <is>
          <t>W8</t>
        </is>
      </c>
      <c r="E160" s="63" t="n">
        <v>17.99</v>
      </c>
      <c r="F160" s="63" t="n">
        <v>0</v>
      </c>
      <c r="G160" s="18" t="n">
        <v>1</v>
      </c>
      <c r="H160" s="18" t="n">
        <v>1</v>
      </c>
      <c r="I160" s="18" t="n">
        <v>0</v>
      </c>
      <c r="J160" s="142" t="n">
        <v>1</v>
      </c>
      <c r="K160" s="125" t="n"/>
      <c r="L160" s="126" t="n">
        <v>447.36</v>
      </c>
      <c r="M160" s="126" t="n">
        <v>219</v>
      </c>
    </row>
    <row r="161" ht="16" customHeight="1">
      <c r="A161" s="127" t="inlineStr">
        <is>
          <t>青少年運動款</t>
        </is>
      </c>
      <c r="B161" s="69" t="inlineStr">
        <is>
          <t>B0D736WG78</t>
        </is>
      </c>
      <c r="C161" s="68" t="inlineStr">
        <is>
          <t>Youth 黑棕 126</t>
        </is>
      </c>
      <c r="D161" s="70" t="inlineStr">
        <is>
          <t>W9</t>
        </is>
      </c>
      <c r="E161" s="71" t="n">
        <v>0</v>
      </c>
      <c r="F161" s="71" t="n">
        <v>0</v>
      </c>
      <c r="G161" s="20" t="n">
        <v>0</v>
      </c>
      <c r="H161" s="20" t="n">
        <v>0</v>
      </c>
      <c r="I161" s="20" t="n">
        <v>0</v>
      </c>
      <c r="J161" s="128" t="n"/>
      <c r="K161" s="129" t="n"/>
      <c r="L161" s="130" t="n">
        <v>447.36</v>
      </c>
      <c r="M161" s="130" t="n">
        <v>219</v>
      </c>
    </row>
    <row r="162" ht="16" customHeight="1">
      <c r="A162" s="131" t="inlineStr">
        <is>
          <t>青少年運動款</t>
        </is>
      </c>
      <c r="B162" s="77" t="inlineStr">
        <is>
          <t>B0D736WG78</t>
        </is>
      </c>
      <c r="C162" s="76" t="inlineStr">
        <is>
          <t>Youth 黑棕 126</t>
        </is>
      </c>
      <c r="D162" s="78" t="inlineStr">
        <is>
          <t>W10</t>
        </is>
      </c>
      <c r="E162" s="79" t="n">
        <v>0</v>
      </c>
      <c r="F162" s="79" t="n">
        <v>0.7</v>
      </c>
      <c r="G162" s="22" t="n">
        <v>0</v>
      </c>
      <c r="H162" s="22" t="n">
        <v>0</v>
      </c>
      <c r="I162" s="22" t="n">
        <v>0</v>
      </c>
      <c r="J162" s="146" t="n"/>
      <c r="K162" s="147" t="n"/>
      <c r="L162" s="133" t="n">
        <v>447.36</v>
      </c>
      <c r="M162" s="133" t="n">
        <v>219</v>
      </c>
    </row>
    <row r="163" ht="16" customHeight="1">
      <c r="A163" s="134" t="inlineStr">
        <is>
          <t>青少年運動款</t>
        </is>
      </c>
      <c r="B163" s="84" t="inlineStr">
        <is>
          <t>B0D736WG78</t>
        </is>
      </c>
      <c r="C163" s="83" t="inlineStr">
        <is>
          <t>Youth 黑棕 126</t>
        </is>
      </c>
      <c r="D163" s="85" t="inlineStr">
        <is>
          <t>W11</t>
        </is>
      </c>
      <c r="E163" s="86" t="n">
        <v>17.99</v>
      </c>
      <c r="F163" s="86" t="n">
        <v>0</v>
      </c>
      <c r="G163" s="24" t="n">
        <v>1</v>
      </c>
      <c r="H163" s="24" t="n">
        <v>1</v>
      </c>
      <c r="I163" s="24" t="n">
        <v>0</v>
      </c>
      <c r="J163" s="135" t="n">
        <v>1</v>
      </c>
      <c r="K163" s="148" t="n"/>
      <c r="L163" s="136" t="n">
        <v>447.36</v>
      </c>
      <c r="M163" s="136" t="n">
        <v>219</v>
      </c>
    </row>
    <row r="164" ht="16" customHeight="1">
      <c r="A164" s="137" t="inlineStr">
        <is>
          <t>青少年運動款</t>
        </is>
      </c>
      <c r="B164" s="91" t="inlineStr">
        <is>
          <t>B0D736WG78</t>
        </is>
      </c>
      <c r="C164" s="90" t="inlineStr">
        <is>
          <t>Youth 黑棕 126</t>
        </is>
      </c>
      <c r="D164" s="92" t="inlineStr">
        <is>
          <t>W12</t>
        </is>
      </c>
      <c r="E164" s="93" t="n">
        <v>0</v>
      </c>
      <c r="F164" s="93" t="n">
        <v>1.31</v>
      </c>
      <c r="G164" s="26" t="n">
        <v>0</v>
      </c>
      <c r="H164" s="26" t="n">
        <v>0</v>
      </c>
      <c r="I164" s="26" t="n">
        <v>0</v>
      </c>
      <c r="J164" s="138" t="n"/>
      <c r="K164" s="139" t="n"/>
      <c r="L164" s="140" t="n">
        <v>447.36</v>
      </c>
      <c r="M164" s="140" t="n">
        <v>219</v>
      </c>
    </row>
    <row r="165" ht="16" customHeight="1">
      <c r="A165" s="134" t="inlineStr">
        <is>
          <t>青少年運動款</t>
        </is>
      </c>
      <c r="B165" s="84" t="inlineStr">
        <is>
          <t>B0D736WG78</t>
        </is>
      </c>
      <c r="C165" s="83" t="inlineStr">
        <is>
          <t>Youth 黑棕 126</t>
        </is>
      </c>
      <c r="D165" s="85" t="inlineStr">
        <is>
          <t>W13</t>
        </is>
      </c>
      <c r="E165" s="86" t="n">
        <v>71.95999999999999</v>
      </c>
      <c r="F165" s="86" t="n">
        <v>2.35</v>
      </c>
      <c r="G165" s="24" t="n">
        <v>4</v>
      </c>
      <c r="H165" s="24" t="n">
        <v>4</v>
      </c>
      <c r="I165" s="24" t="n">
        <v>0</v>
      </c>
      <c r="J165" s="135" t="n">
        <v>1</v>
      </c>
      <c r="K165" s="88" t="n">
        <v>3.265703168426904</v>
      </c>
      <c r="L165" s="136" t="n">
        <v>447.36</v>
      </c>
      <c r="M165" s="136" t="n">
        <v>219</v>
      </c>
    </row>
    <row r="166" ht="16" customHeight="1">
      <c r="A166" s="115" t="inlineStr">
        <is>
          <t>青少年運動款</t>
        </is>
      </c>
      <c r="B166" s="46" t="inlineStr">
        <is>
          <t>B0D736WG78</t>
        </is>
      </c>
      <c r="C166" s="45" t="inlineStr">
        <is>
          <t>Youth 黑棕 126</t>
        </is>
      </c>
      <c r="D166" s="47" t="inlineStr">
        <is>
          <t>W14</t>
        </is>
      </c>
      <c r="E166" s="48" t="n">
        <v>17.99</v>
      </c>
      <c r="F166" s="48" t="n">
        <v>6.15</v>
      </c>
      <c r="G166" s="14" t="n">
        <v>1</v>
      </c>
      <c r="H166" s="14" t="n">
        <v>1</v>
      </c>
      <c r="I166" s="14" t="n">
        <v>0</v>
      </c>
      <c r="J166" s="116" t="n">
        <v>1</v>
      </c>
      <c r="K166" s="50" t="n">
        <v>34.18565869927738</v>
      </c>
      <c r="L166" s="118" t="n">
        <v>447.36</v>
      </c>
      <c r="M166" s="118" t="n">
        <v>219</v>
      </c>
    </row>
    <row r="167" ht="16" customHeight="1">
      <c r="A167" s="119" t="inlineStr">
        <is>
          <t>青少年運動款</t>
        </is>
      </c>
      <c r="B167" s="53" t="inlineStr">
        <is>
          <t>B0D736WG78</t>
        </is>
      </c>
      <c r="C167" s="52" t="inlineStr">
        <is>
          <t>Youth 黑棕 126</t>
        </is>
      </c>
      <c r="D167" s="54" t="inlineStr">
        <is>
          <t>W15</t>
        </is>
      </c>
      <c r="E167" s="55" t="n">
        <v>0</v>
      </c>
      <c r="F167" s="55" t="n">
        <v>0</v>
      </c>
      <c r="G167" s="16" t="n">
        <v>0</v>
      </c>
      <c r="H167" s="16" t="n">
        <v>0</v>
      </c>
      <c r="I167" s="16" t="n">
        <v>0</v>
      </c>
      <c r="J167" s="120" t="n"/>
      <c r="K167" s="121" t="n"/>
      <c r="L167" s="122" t="n">
        <v>447.36</v>
      </c>
      <c r="M167" s="122" t="n">
        <v>219</v>
      </c>
    </row>
    <row r="168" ht="16" customHeight="1">
      <c r="A168" s="123" t="inlineStr">
        <is>
          <t>青少年運動款</t>
        </is>
      </c>
      <c r="B168" s="61" t="inlineStr">
        <is>
          <t>B0D736WG78</t>
        </is>
      </c>
      <c r="C168" s="60" t="inlineStr">
        <is>
          <t>Youth 黑棕 126</t>
        </is>
      </c>
      <c r="D168" s="62" t="inlineStr">
        <is>
          <t>W16</t>
        </is>
      </c>
      <c r="E168" s="63" t="n">
        <v>0</v>
      </c>
      <c r="F168" s="63" t="n">
        <v>1.14</v>
      </c>
      <c r="G168" s="18" t="n">
        <v>0</v>
      </c>
      <c r="H168" s="18" t="n">
        <v>0</v>
      </c>
      <c r="I168" s="18" t="n">
        <v>0</v>
      </c>
      <c r="J168" s="124" t="n"/>
      <c r="K168" s="125" t="n"/>
      <c r="L168" s="126" t="n">
        <v>447.36</v>
      </c>
      <c r="M168" s="126" t="n">
        <v>219</v>
      </c>
    </row>
    <row r="169" ht="16" customHeight="1">
      <c r="A169" s="127" t="inlineStr">
        <is>
          <t>青少年運動款</t>
        </is>
      </c>
      <c r="B169" s="69" t="inlineStr">
        <is>
          <t>B0D736WG78</t>
        </is>
      </c>
      <c r="C169" s="68" t="inlineStr">
        <is>
          <t>Youth 黑棕 126</t>
        </is>
      </c>
      <c r="D169" s="70" t="inlineStr">
        <is>
          <t>W17</t>
        </is>
      </c>
      <c r="E169" s="71" t="n">
        <v>17.99</v>
      </c>
      <c r="F169" s="71" t="n">
        <v>0</v>
      </c>
      <c r="G169" s="20" t="n">
        <v>1</v>
      </c>
      <c r="H169" s="20" t="n">
        <v>1</v>
      </c>
      <c r="I169" s="20" t="n">
        <v>0</v>
      </c>
      <c r="J169" s="143" t="n">
        <v>1</v>
      </c>
      <c r="K169" s="129" t="n"/>
      <c r="L169" s="130" t="n">
        <v>447.36</v>
      </c>
      <c r="M169" s="130" t="n">
        <v>219</v>
      </c>
    </row>
    <row r="170" ht="16" customHeight="1">
      <c r="A170" s="131" t="inlineStr">
        <is>
          <t>青少年運動款</t>
        </is>
      </c>
      <c r="B170" s="77" t="inlineStr">
        <is>
          <t>B0D736WG78</t>
        </is>
      </c>
      <c r="C170" s="76" t="inlineStr">
        <is>
          <t>Youth 黑棕 126</t>
        </is>
      </c>
      <c r="D170" s="78" t="inlineStr">
        <is>
          <t>W18</t>
        </is>
      </c>
      <c r="E170" s="79" t="n">
        <v>20</v>
      </c>
      <c r="F170" s="79" t="n">
        <v>3.65</v>
      </c>
      <c r="G170" s="22" t="n">
        <v>2</v>
      </c>
      <c r="H170" s="22" t="n">
        <v>2</v>
      </c>
      <c r="I170" s="22" t="n">
        <v>0</v>
      </c>
      <c r="J170" s="132" t="n">
        <v>1</v>
      </c>
      <c r="K170" s="81" t="n">
        <v>18.25</v>
      </c>
      <c r="L170" s="133" t="n">
        <v>447.36</v>
      </c>
      <c r="M170" s="133" t="n">
        <v>219</v>
      </c>
    </row>
    <row r="171" ht="16" customHeight="1">
      <c r="A171" s="115" t="inlineStr">
        <is>
          <t>青少年運動款</t>
        </is>
      </c>
      <c r="B171" s="46" t="inlineStr">
        <is>
          <t>B0D736WG78</t>
        </is>
      </c>
      <c r="C171" s="45" t="inlineStr">
        <is>
          <t>Youth 黑棕 126</t>
        </is>
      </c>
      <c r="D171" s="47" t="inlineStr">
        <is>
          <t>W19</t>
        </is>
      </c>
      <c r="E171" s="48" t="n">
        <v>50</v>
      </c>
      <c r="F171" s="48" t="n">
        <v>2.5</v>
      </c>
      <c r="G171" s="14" t="n">
        <v>5</v>
      </c>
      <c r="H171" s="14" t="n">
        <v>3</v>
      </c>
      <c r="I171" s="14" t="n">
        <v>2</v>
      </c>
      <c r="J171" s="116" t="n">
        <v>0.6</v>
      </c>
      <c r="K171" s="50" t="n">
        <v>5</v>
      </c>
      <c r="L171" s="118" t="n">
        <v>447.36</v>
      </c>
      <c r="M171" s="118" t="n">
        <v>219</v>
      </c>
    </row>
    <row r="172" ht="16" customHeight="1">
      <c r="A172" s="119" t="inlineStr">
        <is>
          <t>青少年運動款</t>
        </is>
      </c>
      <c r="B172" s="53" t="inlineStr">
        <is>
          <t>B0D736WG78</t>
        </is>
      </c>
      <c r="C172" s="52" t="inlineStr">
        <is>
          <t>Youth 黑棕 126</t>
        </is>
      </c>
      <c r="D172" s="54" t="inlineStr">
        <is>
          <t>W20</t>
        </is>
      </c>
      <c r="E172" s="55" t="n">
        <v>50</v>
      </c>
      <c r="F172" s="55" t="n">
        <v>0.89</v>
      </c>
      <c r="G172" s="16" t="n">
        <v>5</v>
      </c>
      <c r="H172" s="16" t="n">
        <v>5</v>
      </c>
      <c r="I172" s="16" t="n">
        <v>0</v>
      </c>
      <c r="J172" s="141" t="n">
        <v>1</v>
      </c>
      <c r="K172" s="58" t="n">
        <v>1.78</v>
      </c>
      <c r="L172" s="122" t="n">
        <v>447.36</v>
      </c>
      <c r="M172" s="122" t="n">
        <v>219</v>
      </c>
    </row>
    <row r="173" ht="16" customHeight="1">
      <c r="A173" s="123" t="inlineStr">
        <is>
          <t>青少年運動款</t>
        </is>
      </c>
      <c r="B173" s="61" t="inlineStr">
        <is>
          <t>B0D736WG78</t>
        </is>
      </c>
      <c r="C173" s="60" t="inlineStr">
        <is>
          <t>Youth 黑棕 126</t>
        </is>
      </c>
      <c r="D173" s="62" t="inlineStr">
        <is>
          <t>W21</t>
        </is>
      </c>
      <c r="E173" s="63" t="n">
        <v>49.5</v>
      </c>
      <c r="F173" s="63" t="n">
        <v>2.46</v>
      </c>
      <c r="G173" s="18" t="n">
        <v>85</v>
      </c>
      <c r="H173" s="18" t="n">
        <v>85</v>
      </c>
      <c r="I173" s="18" t="n">
        <v>0</v>
      </c>
      <c r="J173" s="142" t="n">
        <v>1</v>
      </c>
      <c r="K173" s="66" t="n">
        <v>4.96969696969697</v>
      </c>
      <c r="L173" s="126" t="n">
        <v>447.36</v>
      </c>
      <c r="M173" s="126" t="n">
        <v>219</v>
      </c>
    </row>
    <row r="174" ht="16" customHeight="1">
      <c r="A174" s="127" t="inlineStr">
        <is>
          <t>青少年運動款</t>
        </is>
      </c>
      <c r="B174" s="69" t="inlineStr">
        <is>
          <t>B0D736WG78</t>
        </is>
      </c>
      <c r="C174" s="68" t="inlineStr">
        <is>
          <t>Youth 黑棕 126</t>
        </is>
      </c>
      <c r="D174" s="70" t="inlineStr">
        <is>
          <t>W22</t>
        </is>
      </c>
      <c r="E174" s="71" t="n">
        <v>64.05</v>
      </c>
      <c r="F174" s="71" t="n">
        <v>5.8</v>
      </c>
      <c r="G174" s="20" t="n">
        <v>106</v>
      </c>
      <c r="H174" s="20" t="n">
        <v>105</v>
      </c>
      <c r="I174" s="20" t="n">
        <v>1</v>
      </c>
      <c r="J174" s="143" t="n">
        <v>0.9905660377358491</v>
      </c>
      <c r="K174" s="74" t="n">
        <v>9.055425448868073</v>
      </c>
      <c r="L174" s="130" t="n">
        <v>447.36</v>
      </c>
      <c r="M174" s="130" t="n">
        <v>219</v>
      </c>
    </row>
    <row r="175" ht="16" customHeight="1">
      <c r="A175" s="131" t="inlineStr">
        <is>
          <t>青少年運動款</t>
        </is>
      </c>
      <c r="B175" s="77" t="inlineStr">
        <is>
          <t>B0D736WG78</t>
        </is>
      </c>
      <c r="C175" s="76" t="inlineStr">
        <is>
          <t>Youth 黑棕 126</t>
        </is>
      </c>
      <c r="D175" s="78" t="inlineStr">
        <is>
          <t>W23</t>
        </is>
      </c>
      <c r="E175" s="79" t="n">
        <v>42</v>
      </c>
      <c r="F175" s="79" t="n">
        <v>9.51</v>
      </c>
      <c r="G175" s="22" t="n">
        <v>6</v>
      </c>
      <c r="H175" s="22" t="n">
        <v>4</v>
      </c>
      <c r="I175" s="22" t="n">
        <v>2</v>
      </c>
      <c r="J175" s="132" t="n">
        <v>0.6666666666666666</v>
      </c>
      <c r="K175" s="81" t="n">
        <v>22.64285714285714</v>
      </c>
      <c r="L175" s="133" t="n">
        <v>447.36</v>
      </c>
      <c r="M175" s="133" t="n">
        <v>219</v>
      </c>
    </row>
    <row r="176" ht="16" customHeight="1">
      <c r="A176" s="134" t="inlineStr">
        <is>
          <t>青少年運動款</t>
        </is>
      </c>
      <c r="B176" s="84" t="inlineStr">
        <is>
          <t>B0D736WG78</t>
        </is>
      </c>
      <c r="C176" s="83" t="inlineStr">
        <is>
          <t>Youth 黑棕 126</t>
        </is>
      </c>
      <c r="D176" s="85" t="inlineStr">
        <is>
          <t>W24</t>
        </is>
      </c>
      <c r="E176" s="86" t="n">
        <v>0</v>
      </c>
      <c r="F176" s="86" t="n">
        <v>0</v>
      </c>
      <c r="G176" s="24" t="n">
        <v>0</v>
      </c>
      <c r="H176" s="24" t="n">
        <v>0</v>
      </c>
      <c r="I176" s="24" t="n">
        <v>0</v>
      </c>
      <c r="J176" s="149" t="n"/>
      <c r="K176" s="148" t="n"/>
      <c r="L176" s="136" t="n">
        <v>447.36</v>
      </c>
      <c r="M176" s="136" t="n">
        <v>219</v>
      </c>
    </row>
    <row r="177" ht="16" customHeight="1">
      <c r="A177" s="137" t="inlineStr">
        <is>
          <t>青少年運動款</t>
        </is>
      </c>
      <c r="B177" s="91" t="inlineStr">
        <is>
          <t>B0D736WG78</t>
        </is>
      </c>
      <c r="C177" s="90" t="inlineStr">
        <is>
          <t>Youth 黑棕 126</t>
        </is>
      </c>
      <c r="D177" s="92" t="inlineStr">
        <is>
          <t>W25</t>
        </is>
      </c>
      <c r="E177" s="93" t="n">
        <v>0</v>
      </c>
      <c r="F177" s="93" t="n">
        <v>0</v>
      </c>
      <c r="G177" s="26" t="n">
        <v>0</v>
      </c>
      <c r="H177" s="26" t="n">
        <v>0</v>
      </c>
      <c r="I177" s="26" t="n">
        <v>0</v>
      </c>
      <c r="J177" s="138" t="n"/>
      <c r="K177" s="139" t="n"/>
      <c r="L177" s="140" t="n">
        <v>447.36</v>
      </c>
      <c r="M177" s="140" t="n">
        <v>219</v>
      </c>
    </row>
    <row r="178" ht="16" customHeight="1">
      <c r="A178" s="131" t="inlineStr">
        <is>
          <t>青少年運動款</t>
        </is>
      </c>
      <c r="B178" s="77" t="inlineStr">
        <is>
          <t>B0D736WG78</t>
        </is>
      </c>
      <c r="C178" s="76" t="inlineStr">
        <is>
          <t>Youth 黑棕 126</t>
        </is>
      </c>
      <c r="D178" s="78" t="inlineStr">
        <is>
          <t>W26</t>
        </is>
      </c>
      <c r="E178" s="79" t="n">
        <v>0</v>
      </c>
      <c r="F178" s="79" t="n">
        <v>0</v>
      </c>
      <c r="G178" s="22" t="n">
        <v>0</v>
      </c>
      <c r="H178" s="22" t="n">
        <v>0</v>
      </c>
      <c r="I178" s="22" t="n">
        <v>0</v>
      </c>
      <c r="J178" s="146" t="n"/>
      <c r="K178" s="147" t="n"/>
      <c r="L178" s="133" t="n">
        <v>447.36</v>
      </c>
      <c r="M178" s="133" t="n">
        <v>219</v>
      </c>
    </row>
    <row r="179" ht="16" customHeight="1">
      <c r="A179" s="134" t="inlineStr">
        <is>
          <t>青少年運動款</t>
        </is>
      </c>
      <c r="B179" s="84" t="inlineStr">
        <is>
          <t>B0D736WG78</t>
        </is>
      </c>
      <c r="C179" s="83" t="inlineStr">
        <is>
          <t>Youth 黑棕 126</t>
        </is>
      </c>
      <c r="D179" s="85" t="inlineStr">
        <is>
          <t>W27</t>
        </is>
      </c>
      <c r="E179" s="86" t="n">
        <v>9.9</v>
      </c>
      <c r="F179" s="86" t="n">
        <v>0</v>
      </c>
      <c r="G179" s="24" t="n">
        <v>1</v>
      </c>
      <c r="H179" s="24" t="n">
        <v>1</v>
      </c>
      <c r="I179" s="24" t="n">
        <v>0</v>
      </c>
      <c r="J179" s="135" t="n">
        <v>1</v>
      </c>
      <c r="K179" s="148" t="n"/>
      <c r="L179" s="136" t="n">
        <v>447.36</v>
      </c>
      <c r="M179" s="136" t="n">
        <v>219</v>
      </c>
    </row>
    <row r="180" ht="16" customHeight="1">
      <c r="A180" s="115" t="inlineStr">
        <is>
          <t>青少年運動款</t>
        </is>
      </c>
      <c r="B180" s="46" t="inlineStr">
        <is>
          <t>B0D792LGK8</t>
        </is>
      </c>
      <c r="C180" s="45" t="inlineStr">
        <is>
          <t>Youth 綠 126</t>
        </is>
      </c>
      <c r="D180" s="47" t="inlineStr">
        <is>
          <t>W6</t>
        </is>
      </c>
      <c r="E180" s="48" t="n">
        <v>0</v>
      </c>
      <c r="F180" s="48" t="n">
        <v>0</v>
      </c>
      <c r="G180" s="14" t="n">
        <v>0</v>
      </c>
      <c r="H180" s="14" t="n">
        <v>0</v>
      </c>
      <c r="I180" s="14" t="n">
        <v>0</v>
      </c>
      <c r="J180" s="145" t="n"/>
      <c r="K180" s="117" t="n"/>
      <c r="L180" s="118" t="n">
        <v>336.85</v>
      </c>
      <c r="M180" s="118" t="n">
        <v>34</v>
      </c>
    </row>
    <row r="181" ht="16" customHeight="1">
      <c r="A181" s="119" t="inlineStr">
        <is>
          <t>青少年運動款</t>
        </is>
      </c>
      <c r="B181" s="53" t="inlineStr">
        <is>
          <t>B0D792LGK8</t>
        </is>
      </c>
      <c r="C181" s="52" t="inlineStr">
        <is>
          <t>Youth 綠 126</t>
        </is>
      </c>
      <c r="D181" s="54" t="inlineStr">
        <is>
          <t>W7</t>
        </is>
      </c>
      <c r="E181" s="55" t="n">
        <v>0</v>
      </c>
      <c r="F181" s="55" t="n">
        <v>0</v>
      </c>
      <c r="G181" s="16" t="n">
        <v>0</v>
      </c>
      <c r="H181" s="16" t="n">
        <v>0</v>
      </c>
      <c r="I181" s="16" t="n">
        <v>0</v>
      </c>
      <c r="J181" s="120" t="n"/>
      <c r="K181" s="121" t="n"/>
      <c r="L181" s="122" t="n">
        <v>336.85</v>
      </c>
      <c r="M181" s="122" t="n">
        <v>34</v>
      </c>
    </row>
    <row r="182" ht="16" customHeight="1">
      <c r="A182" s="123" t="inlineStr">
        <is>
          <t>青少年運動款</t>
        </is>
      </c>
      <c r="B182" s="61" t="inlineStr">
        <is>
          <t>B0D792LGK8</t>
        </is>
      </c>
      <c r="C182" s="60" t="inlineStr">
        <is>
          <t>Youth 綠 126</t>
        </is>
      </c>
      <c r="D182" s="62" t="inlineStr">
        <is>
          <t>W8</t>
        </is>
      </c>
      <c r="E182" s="63" t="n">
        <v>0</v>
      </c>
      <c r="F182" s="63" t="n">
        <v>0</v>
      </c>
      <c r="G182" s="18" t="n">
        <v>0</v>
      </c>
      <c r="H182" s="18" t="n">
        <v>0</v>
      </c>
      <c r="I182" s="18" t="n">
        <v>0</v>
      </c>
      <c r="J182" s="124" t="n"/>
      <c r="K182" s="125" t="n"/>
      <c r="L182" s="126" t="n">
        <v>336.85</v>
      </c>
      <c r="M182" s="126" t="n">
        <v>34</v>
      </c>
    </row>
    <row r="183" ht="16" customHeight="1">
      <c r="A183" s="127" t="inlineStr">
        <is>
          <t>青少年運動款</t>
        </is>
      </c>
      <c r="B183" s="69" t="inlineStr">
        <is>
          <t>B0D792LGK8</t>
        </is>
      </c>
      <c r="C183" s="68" t="inlineStr">
        <is>
          <t>Youth 綠 126</t>
        </is>
      </c>
      <c r="D183" s="70" t="inlineStr">
        <is>
          <t>W9</t>
        </is>
      </c>
      <c r="E183" s="71" t="n">
        <v>0</v>
      </c>
      <c r="F183" s="71" t="n">
        <v>0</v>
      </c>
      <c r="G183" s="20" t="n">
        <v>0</v>
      </c>
      <c r="H183" s="20" t="n">
        <v>0</v>
      </c>
      <c r="I183" s="20" t="n">
        <v>0</v>
      </c>
      <c r="J183" s="128" t="n"/>
      <c r="K183" s="129" t="n"/>
      <c r="L183" s="130" t="n">
        <v>336.85</v>
      </c>
      <c r="M183" s="130" t="n">
        <v>34</v>
      </c>
    </row>
    <row r="184" ht="16" customHeight="1">
      <c r="A184" s="131" t="inlineStr">
        <is>
          <t>青少年運動款</t>
        </is>
      </c>
      <c r="B184" s="77" t="inlineStr">
        <is>
          <t>B0D792LGK8</t>
        </is>
      </c>
      <c r="C184" s="76" t="inlineStr">
        <is>
          <t>Youth 綠 126</t>
        </is>
      </c>
      <c r="D184" s="78" t="inlineStr">
        <is>
          <t>W10</t>
        </is>
      </c>
      <c r="E184" s="79" t="n">
        <v>0</v>
      </c>
      <c r="F184" s="79" t="n">
        <v>0</v>
      </c>
      <c r="G184" s="22" t="n">
        <v>0</v>
      </c>
      <c r="H184" s="22" t="n">
        <v>0</v>
      </c>
      <c r="I184" s="22" t="n">
        <v>0</v>
      </c>
      <c r="J184" s="146" t="n"/>
      <c r="K184" s="147" t="n"/>
      <c r="L184" s="133" t="n">
        <v>336.85</v>
      </c>
      <c r="M184" s="133" t="n">
        <v>34</v>
      </c>
    </row>
    <row r="185" ht="16" customHeight="1">
      <c r="A185" s="134" t="inlineStr">
        <is>
          <t>青少年運動款</t>
        </is>
      </c>
      <c r="B185" s="84" t="inlineStr">
        <is>
          <t>B0D792LGK8</t>
        </is>
      </c>
      <c r="C185" s="83" t="inlineStr">
        <is>
          <t>Youth 綠 126</t>
        </is>
      </c>
      <c r="D185" s="85" t="inlineStr">
        <is>
          <t>W11</t>
        </is>
      </c>
      <c r="E185" s="86" t="n">
        <v>17.99</v>
      </c>
      <c r="F185" s="86" t="n">
        <v>0.7</v>
      </c>
      <c r="G185" s="24" t="n">
        <v>1</v>
      </c>
      <c r="H185" s="24" t="n">
        <v>1</v>
      </c>
      <c r="I185" s="24" t="n">
        <v>0</v>
      </c>
      <c r="J185" s="135" t="n">
        <v>1</v>
      </c>
      <c r="K185" s="88" t="n">
        <v>3.891050583657587</v>
      </c>
      <c r="L185" s="136" t="n">
        <v>336.85</v>
      </c>
      <c r="M185" s="136" t="n">
        <v>34</v>
      </c>
    </row>
    <row r="186" ht="16" customHeight="1">
      <c r="A186" s="137" t="inlineStr">
        <is>
          <t>青少年運動款</t>
        </is>
      </c>
      <c r="B186" s="91" t="inlineStr">
        <is>
          <t>B0D792LGK8</t>
        </is>
      </c>
      <c r="C186" s="90" t="inlineStr">
        <is>
          <t>Youth 綠 126</t>
        </is>
      </c>
      <c r="D186" s="92" t="inlineStr">
        <is>
          <t>W12</t>
        </is>
      </c>
      <c r="E186" s="93" t="n">
        <v>0</v>
      </c>
      <c r="F186" s="93" t="n">
        <v>1.4</v>
      </c>
      <c r="G186" s="26" t="n">
        <v>0</v>
      </c>
      <c r="H186" s="26" t="n">
        <v>0</v>
      </c>
      <c r="I186" s="26" t="n">
        <v>0</v>
      </c>
      <c r="J186" s="138" t="n"/>
      <c r="K186" s="139" t="n"/>
      <c r="L186" s="140" t="n">
        <v>336.85</v>
      </c>
      <c r="M186" s="140" t="n">
        <v>34</v>
      </c>
    </row>
    <row r="187" ht="16" customHeight="1">
      <c r="A187" s="134" t="inlineStr">
        <is>
          <t>青少年運動款</t>
        </is>
      </c>
      <c r="B187" s="84" t="inlineStr">
        <is>
          <t>B0D792LGK8</t>
        </is>
      </c>
      <c r="C187" s="83" t="inlineStr">
        <is>
          <t>Youth 綠 126</t>
        </is>
      </c>
      <c r="D187" s="85" t="inlineStr">
        <is>
          <t>W13</t>
        </is>
      </c>
      <c r="E187" s="86" t="n">
        <v>17.99</v>
      </c>
      <c r="F187" s="86" t="n">
        <v>2.53</v>
      </c>
      <c r="G187" s="24" t="n">
        <v>1</v>
      </c>
      <c r="H187" s="24" t="n">
        <v>1</v>
      </c>
      <c r="I187" s="24" t="n">
        <v>0</v>
      </c>
      <c r="J187" s="135" t="n">
        <v>1</v>
      </c>
      <c r="K187" s="88" t="n">
        <v>14.06336853807671</v>
      </c>
      <c r="L187" s="136" t="n">
        <v>336.85</v>
      </c>
      <c r="M187" s="136" t="n">
        <v>34</v>
      </c>
    </row>
    <row r="188" ht="16" customHeight="1">
      <c r="A188" s="115" t="inlineStr">
        <is>
          <t>青少年運動款</t>
        </is>
      </c>
      <c r="B188" s="46" t="inlineStr">
        <is>
          <t>B0D792LGK8</t>
        </is>
      </c>
      <c r="C188" s="45" t="inlineStr">
        <is>
          <t>Youth 綠 126</t>
        </is>
      </c>
      <c r="D188" s="47" t="inlineStr">
        <is>
          <t>W14</t>
        </is>
      </c>
      <c r="E188" s="48" t="n">
        <v>53.97</v>
      </c>
      <c r="F188" s="48" t="n">
        <v>2</v>
      </c>
      <c r="G188" s="14" t="n">
        <v>3</v>
      </c>
      <c r="H188" s="14" t="n">
        <v>3</v>
      </c>
      <c r="I188" s="14" t="n">
        <v>0</v>
      </c>
      <c r="J188" s="116" t="n">
        <v>1</v>
      </c>
      <c r="K188" s="50" t="n">
        <v>3.705762460626274</v>
      </c>
      <c r="L188" s="118" t="n">
        <v>336.85</v>
      </c>
      <c r="M188" s="118" t="n">
        <v>34</v>
      </c>
    </row>
    <row r="189" ht="16" customHeight="1">
      <c r="A189" s="119" t="inlineStr">
        <is>
          <t>青少年運動款</t>
        </is>
      </c>
      <c r="B189" s="53" t="inlineStr">
        <is>
          <t>B0D792LGK8</t>
        </is>
      </c>
      <c r="C189" s="52" t="inlineStr">
        <is>
          <t>Youth 綠 126</t>
        </is>
      </c>
      <c r="D189" s="54" t="inlineStr">
        <is>
          <t>W15</t>
        </is>
      </c>
      <c r="E189" s="55" t="n">
        <v>0</v>
      </c>
      <c r="F189" s="55" t="n">
        <v>0</v>
      </c>
      <c r="G189" s="16" t="n">
        <v>0</v>
      </c>
      <c r="H189" s="16" t="n">
        <v>0</v>
      </c>
      <c r="I189" s="16" t="n">
        <v>0</v>
      </c>
      <c r="J189" s="120" t="n"/>
      <c r="K189" s="121" t="n"/>
      <c r="L189" s="122" t="n">
        <v>336.85</v>
      </c>
      <c r="M189" s="122" t="n">
        <v>34</v>
      </c>
    </row>
    <row r="190" ht="16" customHeight="1">
      <c r="A190" s="123" t="inlineStr">
        <is>
          <t>青少年運動款</t>
        </is>
      </c>
      <c r="B190" s="61" t="inlineStr">
        <is>
          <t>B0D792LGK8</t>
        </is>
      </c>
      <c r="C190" s="60" t="inlineStr">
        <is>
          <t>Youth 綠 126</t>
        </is>
      </c>
      <c r="D190" s="62" t="inlineStr">
        <is>
          <t>W16</t>
        </is>
      </c>
      <c r="E190" s="63" t="n">
        <v>0</v>
      </c>
      <c r="F190" s="63" t="n">
        <v>1.58</v>
      </c>
      <c r="G190" s="18" t="n">
        <v>0</v>
      </c>
      <c r="H190" s="18" t="n">
        <v>0</v>
      </c>
      <c r="I190" s="18" t="n">
        <v>0</v>
      </c>
      <c r="J190" s="124" t="n"/>
      <c r="K190" s="125" t="n"/>
      <c r="L190" s="126" t="n">
        <v>336.85</v>
      </c>
      <c r="M190" s="126" t="n">
        <v>34</v>
      </c>
    </row>
    <row r="191" ht="16" customHeight="1">
      <c r="A191" s="127" t="inlineStr">
        <is>
          <t>青少年運動款</t>
        </is>
      </c>
      <c r="B191" s="69" t="inlineStr">
        <is>
          <t>B0D792LGK8</t>
        </is>
      </c>
      <c r="C191" s="68" t="inlineStr">
        <is>
          <t>Youth 綠 126</t>
        </is>
      </c>
      <c r="D191" s="70" t="inlineStr">
        <is>
          <t>W17</t>
        </is>
      </c>
      <c r="E191" s="71" t="n">
        <v>0</v>
      </c>
      <c r="F191" s="71" t="n">
        <v>1.11</v>
      </c>
      <c r="G191" s="20" t="n">
        <v>0</v>
      </c>
      <c r="H191" s="20" t="n">
        <v>0</v>
      </c>
      <c r="I191" s="20" t="n">
        <v>0</v>
      </c>
      <c r="J191" s="128" t="n"/>
      <c r="K191" s="129" t="n"/>
      <c r="L191" s="130" t="n">
        <v>336.85</v>
      </c>
      <c r="M191" s="130" t="n">
        <v>34</v>
      </c>
    </row>
    <row r="192" ht="16" customHeight="1">
      <c r="A192" s="131" t="inlineStr">
        <is>
          <t>青少年運動款</t>
        </is>
      </c>
      <c r="B192" s="77" t="inlineStr">
        <is>
          <t>B0D792LGK8</t>
        </is>
      </c>
      <c r="C192" s="76" t="inlineStr">
        <is>
          <t>Youth 綠 126</t>
        </is>
      </c>
      <c r="D192" s="78" t="inlineStr">
        <is>
          <t>W18</t>
        </is>
      </c>
      <c r="E192" s="79" t="n">
        <v>10</v>
      </c>
      <c r="F192" s="79" t="n">
        <v>4.32</v>
      </c>
      <c r="G192" s="22" t="n">
        <v>1</v>
      </c>
      <c r="H192" s="22" t="n">
        <v>0</v>
      </c>
      <c r="I192" s="22" t="n">
        <v>1</v>
      </c>
      <c r="J192" s="132" t="n">
        <v>0</v>
      </c>
      <c r="K192" s="81" t="n">
        <v>43.2</v>
      </c>
      <c r="L192" s="133" t="n">
        <v>336.85</v>
      </c>
      <c r="M192" s="133" t="n">
        <v>34</v>
      </c>
    </row>
    <row r="193" ht="16" customHeight="1">
      <c r="A193" s="115" t="inlineStr">
        <is>
          <t>青少年運動款</t>
        </is>
      </c>
      <c r="B193" s="46" t="inlineStr">
        <is>
          <t>B0D792LGK8</t>
        </is>
      </c>
      <c r="C193" s="45" t="inlineStr">
        <is>
          <t>Youth 綠 126</t>
        </is>
      </c>
      <c r="D193" s="47" t="inlineStr">
        <is>
          <t>W19</t>
        </is>
      </c>
      <c r="E193" s="48" t="n">
        <v>10</v>
      </c>
      <c r="F193" s="48" t="n">
        <v>4.73</v>
      </c>
      <c r="G193" s="14" t="n">
        <v>1</v>
      </c>
      <c r="H193" s="14" t="n">
        <v>1</v>
      </c>
      <c r="I193" s="14" t="n">
        <v>0</v>
      </c>
      <c r="J193" s="116" t="n">
        <v>1</v>
      </c>
      <c r="K193" s="50" t="n">
        <v>47.3</v>
      </c>
      <c r="L193" s="118" t="n">
        <v>336.85</v>
      </c>
      <c r="M193" s="118" t="n">
        <v>34</v>
      </c>
    </row>
    <row r="194" ht="16" customHeight="1">
      <c r="A194" s="119" t="inlineStr">
        <is>
          <t>青少年運動款</t>
        </is>
      </c>
      <c r="B194" s="53" t="inlineStr">
        <is>
          <t>B0D792LGK8</t>
        </is>
      </c>
      <c r="C194" s="52" t="inlineStr">
        <is>
          <t>Youth 綠 126</t>
        </is>
      </c>
      <c r="D194" s="54" t="inlineStr">
        <is>
          <t>W20</t>
        </is>
      </c>
      <c r="E194" s="55" t="n">
        <v>20</v>
      </c>
      <c r="F194" s="55" t="n">
        <v>14.17</v>
      </c>
      <c r="G194" s="16" t="n">
        <v>2</v>
      </c>
      <c r="H194" s="16" t="n">
        <v>1</v>
      </c>
      <c r="I194" s="16" t="n">
        <v>1</v>
      </c>
      <c r="J194" s="141" t="n">
        <v>0.5</v>
      </c>
      <c r="K194" s="58" t="n">
        <v>70.85000000000001</v>
      </c>
      <c r="L194" s="122" t="n">
        <v>336.85</v>
      </c>
      <c r="M194" s="122" t="n">
        <v>34</v>
      </c>
    </row>
    <row r="195" ht="16" customHeight="1">
      <c r="A195" s="123" t="inlineStr">
        <is>
          <t>青少年運動款</t>
        </is>
      </c>
      <c r="B195" s="61" t="inlineStr">
        <is>
          <t>B0D792LGK8</t>
        </is>
      </c>
      <c r="C195" s="60" t="inlineStr">
        <is>
          <t>Youth 綠 126</t>
        </is>
      </c>
      <c r="D195" s="62" t="inlineStr">
        <is>
          <t>W21</t>
        </is>
      </c>
      <c r="E195" s="63" t="n">
        <v>19.8</v>
      </c>
      <c r="F195" s="63" t="n">
        <v>11.4</v>
      </c>
      <c r="G195" s="18" t="n">
        <v>2</v>
      </c>
      <c r="H195" s="18" t="n">
        <v>2</v>
      </c>
      <c r="I195" s="18" t="n">
        <v>0</v>
      </c>
      <c r="J195" s="142" t="n">
        <v>1</v>
      </c>
      <c r="K195" s="66" t="n">
        <v>57.57575757575758</v>
      </c>
      <c r="L195" s="126" t="n">
        <v>336.85</v>
      </c>
      <c r="M195" s="126" t="n">
        <v>34</v>
      </c>
    </row>
    <row r="196" ht="16" customHeight="1">
      <c r="A196" s="127" t="inlineStr">
        <is>
          <t>青少年運動款</t>
        </is>
      </c>
      <c r="B196" s="69" t="inlineStr">
        <is>
          <t>B0D792LGK8</t>
        </is>
      </c>
      <c r="C196" s="68" t="inlineStr">
        <is>
          <t>Youth 綠 126</t>
        </is>
      </c>
      <c r="D196" s="70" t="inlineStr">
        <is>
          <t>W22</t>
        </is>
      </c>
      <c r="E196" s="71" t="n">
        <v>0</v>
      </c>
      <c r="F196" s="71" t="n">
        <v>6.64</v>
      </c>
      <c r="G196" s="20" t="n">
        <v>0</v>
      </c>
      <c r="H196" s="20" t="n">
        <v>0</v>
      </c>
      <c r="I196" s="20" t="n">
        <v>0</v>
      </c>
      <c r="J196" s="128" t="n"/>
      <c r="K196" s="129" t="n"/>
      <c r="L196" s="130" t="n">
        <v>336.85</v>
      </c>
      <c r="M196" s="130" t="n">
        <v>34</v>
      </c>
    </row>
    <row r="197" ht="16" customHeight="1">
      <c r="A197" s="131" t="inlineStr">
        <is>
          <t>青少年運動款</t>
        </is>
      </c>
      <c r="B197" s="77" t="inlineStr">
        <is>
          <t>B0D792LGK8</t>
        </is>
      </c>
      <c r="C197" s="76" t="inlineStr">
        <is>
          <t>Youth 綠 126</t>
        </is>
      </c>
      <c r="D197" s="78" t="inlineStr">
        <is>
          <t>W23</t>
        </is>
      </c>
      <c r="E197" s="79" t="n">
        <v>42</v>
      </c>
      <c r="F197" s="79" t="n">
        <v>9.07</v>
      </c>
      <c r="G197" s="22" t="n">
        <v>6</v>
      </c>
      <c r="H197" s="22" t="n">
        <v>5</v>
      </c>
      <c r="I197" s="22" t="n">
        <v>1</v>
      </c>
      <c r="J197" s="132" t="n">
        <v>0.8333333333333334</v>
      </c>
      <c r="K197" s="81" t="n">
        <v>21.59523809523809</v>
      </c>
      <c r="L197" s="133" t="n">
        <v>336.85</v>
      </c>
      <c r="M197" s="133" t="n">
        <v>34</v>
      </c>
    </row>
    <row r="198" ht="16" customHeight="1">
      <c r="A198" s="134" t="inlineStr">
        <is>
          <t>青少年運動款</t>
        </is>
      </c>
      <c r="B198" s="84" t="inlineStr">
        <is>
          <t>B0D792LGK8</t>
        </is>
      </c>
      <c r="C198" s="83" t="inlineStr">
        <is>
          <t>Youth 綠 126</t>
        </is>
      </c>
      <c r="D198" s="85" t="inlineStr">
        <is>
          <t>W24</t>
        </is>
      </c>
      <c r="E198" s="86" t="n">
        <v>56</v>
      </c>
      <c r="F198" s="86" t="n">
        <v>0</v>
      </c>
      <c r="G198" s="24" t="n">
        <v>8</v>
      </c>
      <c r="H198" s="24" t="n">
        <v>8</v>
      </c>
      <c r="I198" s="24" t="n">
        <v>0</v>
      </c>
      <c r="J198" s="135" t="n">
        <v>1</v>
      </c>
      <c r="K198" s="148" t="n"/>
      <c r="L198" s="136" t="n">
        <v>336.85</v>
      </c>
      <c r="M198" s="136" t="n">
        <v>34</v>
      </c>
    </row>
    <row r="199" ht="16" customHeight="1">
      <c r="A199" s="137" t="inlineStr">
        <is>
          <t>青少年運動款</t>
        </is>
      </c>
      <c r="B199" s="91" t="inlineStr">
        <is>
          <t>B0D792LGK8</t>
        </is>
      </c>
      <c r="C199" s="90" t="inlineStr">
        <is>
          <t>Youth 綠 126</t>
        </is>
      </c>
      <c r="D199" s="92" t="inlineStr">
        <is>
          <t>W25</t>
        </is>
      </c>
      <c r="E199" s="93" t="n">
        <v>19.8</v>
      </c>
      <c r="F199" s="93" t="n">
        <v>0</v>
      </c>
      <c r="G199" s="26" t="n">
        <v>2</v>
      </c>
      <c r="H199" s="26" t="n">
        <v>2</v>
      </c>
      <c r="I199" s="26" t="n">
        <v>0</v>
      </c>
      <c r="J199" s="144" t="n">
        <v>1</v>
      </c>
      <c r="K199" s="139" t="n"/>
      <c r="L199" s="140" t="n">
        <v>336.85</v>
      </c>
      <c r="M199" s="140" t="n">
        <v>34</v>
      </c>
    </row>
    <row r="200" ht="16" customHeight="1">
      <c r="A200" s="131" t="inlineStr">
        <is>
          <t>青少年運動款</t>
        </is>
      </c>
      <c r="B200" s="77" t="inlineStr">
        <is>
          <t>B0D792LGK8</t>
        </is>
      </c>
      <c r="C200" s="76" t="inlineStr">
        <is>
          <t>Youth 綠 126</t>
        </is>
      </c>
      <c r="D200" s="78" t="inlineStr">
        <is>
          <t>W26</t>
        </is>
      </c>
      <c r="E200" s="79" t="n">
        <v>69.3</v>
      </c>
      <c r="F200" s="79" t="n">
        <v>0</v>
      </c>
      <c r="G200" s="22" t="n">
        <v>7</v>
      </c>
      <c r="H200" s="22" t="n">
        <v>7</v>
      </c>
      <c r="I200" s="22" t="n">
        <v>0</v>
      </c>
      <c r="J200" s="132" t="n">
        <v>1</v>
      </c>
      <c r="K200" s="147" t="n"/>
      <c r="L200" s="133" t="n">
        <v>336.85</v>
      </c>
      <c r="M200" s="133" t="n">
        <v>34</v>
      </c>
    </row>
    <row r="201" ht="16" customHeight="1">
      <c r="A201" s="134" t="inlineStr">
        <is>
          <t>青少年運動款</t>
        </is>
      </c>
      <c r="B201" s="84" t="inlineStr">
        <is>
          <t>B0D792LGK8</t>
        </is>
      </c>
      <c r="C201" s="83" t="inlineStr">
        <is>
          <t>Youth 綠 126</t>
        </is>
      </c>
      <c r="D201" s="85" t="inlineStr">
        <is>
          <t>W27</t>
        </is>
      </c>
      <c r="E201" s="86" t="n">
        <v>0</v>
      </c>
      <c r="F201" s="86" t="n">
        <v>0</v>
      </c>
      <c r="G201" s="24" t="n">
        <v>0</v>
      </c>
      <c r="H201" s="24" t="n">
        <v>0</v>
      </c>
      <c r="I201" s="24" t="n">
        <v>0</v>
      </c>
      <c r="J201" s="149" t="n"/>
      <c r="K201" s="148" t="n"/>
      <c r="L201" s="136" t="n">
        <v>336.85</v>
      </c>
      <c r="M201" s="136" t="n">
        <v>34</v>
      </c>
    </row>
    <row r="202" ht="16" customHeight="1">
      <c r="A202" s="115" t="inlineStr">
        <is>
          <t>青少年運動款</t>
        </is>
      </c>
      <c r="B202" s="46" t="inlineStr">
        <is>
          <t>B0D792FMVK</t>
        </is>
      </c>
      <c r="C202" s="45" t="inlineStr">
        <is>
          <t>Youth 黑白 126</t>
        </is>
      </c>
      <c r="D202" s="47" t="inlineStr">
        <is>
          <t>W6</t>
        </is>
      </c>
      <c r="E202" s="48" t="n">
        <v>0</v>
      </c>
      <c r="F202" s="48" t="n">
        <v>0</v>
      </c>
      <c r="G202" s="14" t="n">
        <v>0</v>
      </c>
      <c r="H202" s="14" t="n">
        <v>0</v>
      </c>
      <c r="I202" s="14" t="n">
        <v>0</v>
      </c>
      <c r="J202" s="145" t="n"/>
      <c r="K202" s="117" t="n"/>
      <c r="L202" s="118" t="n">
        <v>76.98</v>
      </c>
      <c r="M202" s="118" t="n">
        <v>92</v>
      </c>
    </row>
    <row r="203" ht="16" customHeight="1">
      <c r="A203" s="119" t="inlineStr">
        <is>
          <t>青少年運動款</t>
        </is>
      </c>
      <c r="B203" s="53" t="inlineStr">
        <is>
          <t>B0D792FMVK</t>
        </is>
      </c>
      <c r="C203" s="52" t="inlineStr">
        <is>
          <t>Youth 黑白 126</t>
        </is>
      </c>
      <c r="D203" s="54" t="inlineStr">
        <is>
          <t>W7</t>
        </is>
      </c>
      <c r="E203" s="55" t="n">
        <v>0</v>
      </c>
      <c r="F203" s="55" t="n">
        <v>0</v>
      </c>
      <c r="G203" s="16" t="n">
        <v>0</v>
      </c>
      <c r="H203" s="16" t="n">
        <v>0</v>
      </c>
      <c r="I203" s="16" t="n">
        <v>0</v>
      </c>
      <c r="J203" s="120" t="n"/>
      <c r="K203" s="121" t="n"/>
      <c r="L203" s="122" t="n">
        <v>76.98</v>
      </c>
      <c r="M203" s="122" t="n">
        <v>92</v>
      </c>
    </row>
    <row r="204" ht="16" customHeight="1">
      <c r="A204" s="123" t="inlineStr">
        <is>
          <t>青少年運動款</t>
        </is>
      </c>
      <c r="B204" s="61" t="inlineStr">
        <is>
          <t>B0D792FMVK</t>
        </is>
      </c>
      <c r="C204" s="60" t="inlineStr">
        <is>
          <t>Youth 黑白 126</t>
        </is>
      </c>
      <c r="D204" s="62" t="inlineStr">
        <is>
          <t>W8</t>
        </is>
      </c>
      <c r="E204" s="63" t="n">
        <v>0</v>
      </c>
      <c r="F204" s="63" t="n">
        <v>0</v>
      </c>
      <c r="G204" s="18" t="n">
        <v>0</v>
      </c>
      <c r="H204" s="18" t="n">
        <v>0</v>
      </c>
      <c r="I204" s="18" t="n">
        <v>0</v>
      </c>
      <c r="J204" s="124" t="n"/>
      <c r="K204" s="125" t="n"/>
      <c r="L204" s="126" t="n">
        <v>76.98</v>
      </c>
      <c r="M204" s="126" t="n">
        <v>92</v>
      </c>
    </row>
    <row r="205" ht="16" customHeight="1">
      <c r="A205" s="127" t="inlineStr">
        <is>
          <t>青少年運動款</t>
        </is>
      </c>
      <c r="B205" s="69" t="inlineStr">
        <is>
          <t>B0D792FMVK</t>
        </is>
      </c>
      <c r="C205" s="68" t="inlineStr">
        <is>
          <t>Youth 黑白 126</t>
        </is>
      </c>
      <c r="D205" s="70" t="inlineStr">
        <is>
          <t>W9</t>
        </is>
      </c>
      <c r="E205" s="71" t="n">
        <v>0</v>
      </c>
      <c r="F205" s="71" t="n">
        <v>0.7</v>
      </c>
      <c r="G205" s="20" t="n">
        <v>0</v>
      </c>
      <c r="H205" s="20" t="n">
        <v>0</v>
      </c>
      <c r="I205" s="20" t="n">
        <v>0</v>
      </c>
      <c r="J205" s="128" t="n"/>
      <c r="K205" s="129" t="n"/>
      <c r="L205" s="130" t="n">
        <v>76.98</v>
      </c>
      <c r="M205" s="130" t="n">
        <v>92</v>
      </c>
    </row>
    <row r="206" ht="16" customHeight="1">
      <c r="A206" s="131" t="inlineStr">
        <is>
          <t>青少年運動款</t>
        </is>
      </c>
      <c r="B206" s="77" t="inlineStr">
        <is>
          <t>B0D792FMVK</t>
        </is>
      </c>
      <c r="C206" s="76" t="inlineStr">
        <is>
          <t>Youth 黑白 126</t>
        </is>
      </c>
      <c r="D206" s="78" t="inlineStr">
        <is>
          <t>W10</t>
        </is>
      </c>
      <c r="E206" s="79" t="n">
        <v>0</v>
      </c>
      <c r="F206" s="79" t="n">
        <v>0</v>
      </c>
      <c r="G206" s="22" t="n">
        <v>0</v>
      </c>
      <c r="H206" s="22" t="n">
        <v>0</v>
      </c>
      <c r="I206" s="22" t="n">
        <v>0</v>
      </c>
      <c r="J206" s="146" t="n"/>
      <c r="K206" s="147" t="n"/>
      <c r="L206" s="133" t="n">
        <v>76.98</v>
      </c>
      <c r="M206" s="133" t="n">
        <v>92</v>
      </c>
    </row>
    <row r="207" ht="16" customHeight="1">
      <c r="A207" s="134" t="inlineStr">
        <is>
          <t>青少年運動款</t>
        </is>
      </c>
      <c r="B207" s="84" t="inlineStr">
        <is>
          <t>B0D792FMVK</t>
        </is>
      </c>
      <c r="C207" s="83" t="inlineStr">
        <is>
          <t>Youth 黑白 126</t>
        </is>
      </c>
      <c r="D207" s="85" t="inlineStr">
        <is>
          <t>W11</t>
        </is>
      </c>
      <c r="E207" s="86" t="n">
        <v>0</v>
      </c>
      <c r="F207" s="86" t="n">
        <v>0</v>
      </c>
      <c r="G207" s="24" t="n">
        <v>0</v>
      </c>
      <c r="H207" s="24" t="n">
        <v>0</v>
      </c>
      <c r="I207" s="24" t="n">
        <v>0</v>
      </c>
      <c r="J207" s="149" t="n"/>
      <c r="K207" s="148" t="n"/>
      <c r="L207" s="136" t="n">
        <v>76.98</v>
      </c>
      <c r="M207" s="136" t="n">
        <v>92</v>
      </c>
    </row>
    <row r="208" ht="16" customHeight="1">
      <c r="A208" s="137" t="inlineStr">
        <is>
          <t>青少年運動款</t>
        </is>
      </c>
      <c r="B208" s="91" t="inlineStr">
        <is>
          <t>B0D792FMVK</t>
        </is>
      </c>
      <c r="C208" s="90" t="inlineStr">
        <is>
          <t>Youth 黑白 126</t>
        </is>
      </c>
      <c r="D208" s="92" t="inlineStr">
        <is>
          <t>W12</t>
        </is>
      </c>
      <c r="E208" s="93" t="n">
        <v>0</v>
      </c>
      <c r="F208" s="93" t="n">
        <v>2.1</v>
      </c>
      <c r="G208" s="26" t="n">
        <v>0</v>
      </c>
      <c r="H208" s="26" t="n">
        <v>0</v>
      </c>
      <c r="I208" s="26" t="n">
        <v>0</v>
      </c>
      <c r="J208" s="138" t="n"/>
      <c r="K208" s="139" t="n"/>
      <c r="L208" s="140" t="n">
        <v>76.98</v>
      </c>
      <c r="M208" s="140" t="n">
        <v>92</v>
      </c>
    </row>
    <row r="209" ht="16" customHeight="1">
      <c r="A209" s="134" t="inlineStr">
        <is>
          <t>青少年運動款</t>
        </is>
      </c>
      <c r="B209" s="84" t="inlineStr">
        <is>
          <t>B0D792FMVK</t>
        </is>
      </c>
      <c r="C209" s="83" t="inlineStr">
        <is>
          <t>Youth 黑白 126</t>
        </is>
      </c>
      <c r="D209" s="85" t="inlineStr">
        <is>
          <t>W13</t>
        </is>
      </c>
      <c r="E209" s="86" t="n">
        <v>17.99</v>
      </c>
      <c r="F209" s="86" t="n">
        <v>0</v>
      </c>
      <c r="G209" s="24" t="n">
        <v>1</v>
      </c>
      <c r="H209" s="24" t="n">
        <v>1</v>
      </c>
      <c r="I209" s="24" t="n">
        <v>0</v>
      </c>
      <c r="J209" s="135" t="n">
        <v>1</v>
      </c>
      <c r="K209" s="148" t="n"/>
      <c r="L209" s="136" t="n">
        <v>76.98</v>
      </c>
      <c r="M209" s="136" t="n">
        <v>92</v>
      </c>
    </row>
    <row r="210" ht="16" customHeight="1">
      <c r="A210" s="115" t="inlineStr">
        <is>
          <t>青少年運動款</t>
        </is>
      </c>
      <c r="B210" s="46" t="inlineStr">
        <is>
          <t>B0D792FMVK</t>
        </is>
      </c>
      <c r="C210" s="45" t="inlineStr">
        <is>
          <t>Youth 黑白 126</t>
        </is>
      </c>
      <c r="D210" s="47" t="inlineStr">
        <is>
          <t>W14</t>
        </is>
      </c>
      <c r="E210" s="48" t="n">
        <v>17.99</v>
      </c>
      <c r="F210" s="48" t="n">
        <v>0.7</v>
      </c>
      <c r="G210" s="14" t="n">
        <v>1</v>
      </c>
      <c r="H210" s="14" t="n">
        <v>1</v>
      </c>
      <c r="I210" s="14" t="n">
        <v>0</v>
      </c>
      <c r="J210" s="116" t="n">
        <v>1</v>
      </c>
      <c r="K210" s="50" t="n">
        <v>3.891050583657587</v>
      </c>
      <c r="L210" s="118" t="n">
        <v>76.98</v>
      </c>
      <c r="M210" s="118" t="n">
        <v>92</v>
      </c>
    </row>
    <row r="211" ht="16" customHeight="1">
      <c r="A211" s="119" t="inlineStr">
        <is>
          <t>青少年運動款</t>
        </is>
      </c>
      <c r="B211" s="53" t="inlineStr">
        <is>
          <t>B0D792FMVK</t>
        </is>
      </c>
      <c r="C211" s="52" t="inlineStr">
        <is>
          <t>Youth 黑白 126</t>
        </is>
      </c>
      <c r="D211" s="54" t="inlineStr">
        <is>
          <t>W15</t>
        </is>
      </c>
      <c r="E211" s="55" t="n">
        <v>0</v>
      </c>
      <c r="F211" s="55" t="n">
        <v>0</v>
      </c>
      <c r="G211" s="16" t="n">
        <v>0</v>
      </c>
      <c r="H211" s="16" t="n">
        <v>0</v>
      </c>
      <c r="I211" s="16" t="n">
        <v>0</v>
      </c>
      <c r="J211" s="120" t="n"/>
      <c r="K211" s="121" t="n"/>
      <c r="L211" s="122" t="n">
        <v>76.98</v>
      </c>
      <c r="M211" s="122" t="n">
        <v>92</v>
      </c>
    </row>
    <row r="212" ht="16" customHeight="1">
      <c r="A212" s="123" t="inlineStr">
        <is>
          <t>青少年運動款</t>
        </is>
      </c>
      <c r="B212" s="61" t="inlineStr">
        <is>
          <t>B0D792FMVK</t>
        </is>
      </c>
      <c r="C212" s="60" t="inlineStr">
        <is>
          <t>Youth 黑白 126</t>
        </is>
      </c>
      <c r="D212" s="62" t="inlineStr">
        <is>
          <t>W16</t>
        </is>
      </c>
      <c r="E212" s="63" t="n">
        <v>0</v>
      </c>
      <c r="F212" s="63" t="n">
        <v>0</v>
      </c>
      <c r="G212" s="18" t="n">
        <v>0</v>
      </c>
      <c r="H212" s="18" t="n">
        <v>0</v>
      </c>
      <c r="I212" s="18" t="n">
        <v>0</v>
      </c>
      <c r="J212" s="124" t="n"/>
      <c r="K212" s="125" t="n"/>
      <c r="L212" s="126" t="n">
        <v>76.98</v>
      </c>
      <c r="M212" s="126" t="n">
        <v>92</v>
      </c>
    </row>
    <row r="213" ht="16" customHeight="1">
      <c r="A213" s="127" t="inlineStr">
        <is>
          <t>青少年運動款</t>
        </is>
      </c>
      <c r="B213" s="69" t="inlineStr">
        <is>
          <t>B0D792FMVK</t>
        </is>
      </c>
      <c r="C213" s="68" t="inlineStr">
        <is>
          <t>Youth 黑白 126</t>
        </is>
      </c>
      <c r="D213" s="70" t="inlineStr">
        <is>
          <t>W17</t>
        </is>
      </c>
      <c r="E213" s="71" t="n">
        <v>0</v>
      </c>
      <c r="F213" s="71" t="n">
        <v>0</v>
      </c>
      <c r="G213" s="20" t="n">
        <v>0</v>
      </c>
      <c r="H213" s="20" t="n">
        <v>0</v>
      </c>
      <c r="I213" s="20" t="n">
        <v>0</v>
      </c>
      <c r="J213" s="128" t="n"/>
      <c r="K213" s="129" t="n"/>
      <c r="L213" s="130" t="n">
        <v>76.98</v>
      </c>
      <c r="M213" s="130" t="n">
        <v>92</v>
      </c>
    </row>
    <row r="214" ht="16" customHeight="1">
      <c r="A214" s="131" t="inlineStr">
        <is>
          <t>青少年運動款</t>
        </is>
      </c>
      <c r="B214" s="77" t="inlineStr">
        <is>
          <t>B0D792FMVK</t>
        </is>
      </c>
      <c r="C214" s="76" t="inlineStr">
        <is>
          <t>Youth 黑白 126</t>
        </is>
      </c>
      <c r="D214" s="78" t="inlineStr">
        <is>
          <t>W18</t>
        </is>
      </c>
      <c r="E214" s="79" t="n">
        <v>10</v>
      </c>
      <c r="F214" s="79" t="n">
        <v>0</v>
      </c>
      <c r="G214" s="22" t="n">
        <v>1</v>
      </c>
      <c r="H214" s="22" t="n">
        <v>1</v>
      </c>
      <c r="I214" s="22" t="n">
        <v>0</v>
      </c>
      <c r="J214" s="132" t="n">
        <v>1</v>
      </c>
      <c r="K214" s="147" t="n"/>
      <c r="L214" s="133" t="n">
        <v>76.98</v>
      </c>
      <c r="M214" s="133" t="n">
        <v>92</v>
      </c>
    </row>
    <row r="215" ht="16" customHeight="1">
      <c r="A215" s="115" t="inlineStr">
        <is>
          <t>青少年運動款</t>
        </is>
      </c>
      <c r="B215" s="46" t="inlineStr">
        <is>
          <t>B0D792FMVK</t>
        </is>
      </c>
      <c r="C215" s="45" t="inlineStr">
        <is>
          <t>Youth 黑白 126</t>
        </is>
      </c>
      <c r="D215" s="47" t="inlineStr">
        <is>
          <t>W19</t>
        </is>
      </c>
      <c r="E215" s="48" t="n">
        <v>10</v>
      </c>
      <c r="F215" s="48" t="n">
        <v>3.33</v>
      </c>
      <c r="G215" s="14" t="n">
        <v>1</v>
      </c>
      <c r="H215" s="14" t="n">
        <v>1</v>
      </c>
      <c r="I215" s="14" t="n">
        <v>0</v>
      </c>
      <c r="J215" s="116" t="n">
        <v>1</v>
      </c>
      <c r="K215" s="50" t="n">
        <v>33.3</v>
      </c>
      <c r="L215" s="118" t="n">
        <v>76.98</v>
      </c>
      <c r="M215" s="118" t="n">
        <v>92</v>
      </c>
    </row>
    <row r="216" ht="16" customHeight="1">
      <c r="A216" s="119" t="inlineStr">
        <is>
          <t>青少年運動款</t>
        </is>
      </c>
      <c r="B216" s="53" t="inlineStr">
        <is>
          <t>B0D792FMVK</t>
        </is>
      </c>
      <c r="C216" s="52" t="inlineStr">
        <is>
          <t>Youth 黑白 126</t>
        </is>
      </c>
      <c r="D216" s="54" t="inlineStr">
        <is>
          <t>W20</t>
        </is>
      </c>
      <c r="E216" s="55" t="n">
        <v>0</v>
      </c>
      <c r="F216" s="55" t="n">
        <v>1.74</v>
      </c>
      <c r="G216" s="16" t="n">
        <v>0</v>
      </c>
      <c r="H216" s="16" t="n">
        <v>0</v>
      </c>
      <c r="I216" s="16" t="n">
        <v>0</v>
      </c>
      <c r="J216" s="120" t="n"/>
      <c r="K216" s="121" t="n"/>
      <c r="L216" s="122" t="n">
        <v>76.98</v>
      </c>
      <c r="M216" s="122" t="n">
        <v>92</v>
      </c>
    </row>
    <row r="217" ht="16" customHeight="1">
      <c r="A217" s="123" t="inlineStr">
        <is>
          <t>青少年運動款</t>
        </is>
      </c>
      <c r="B217" s="61" t="inlineStr">
        <is>
          <t>B0D792FMVK</t>
        </is>
      </c>
      <c r="C217" s="60" t="inlineStr">
        <is>
          <t>Youth 黑白 126</t>
        </is>
      </c>
      <c r="D217" s="62" t="inlineStr">
        <is>
          <t>W21</t>
        </is>
      </c>
      <c r="E217" s="63" t="n">
        <v>0</v>
      </c>
      <c r="F217" s="63" t="n">
        <v>0</v>
      </c>
      <c r="G217" s="18" t="n">
        <v>0</v>
      </c>
      <c r="H217" s="18" t="n">
        <v>0</v>
      </c>
      <c r="I217" s="18" t="n">
        <v>0</v>
      </c>
      <c r="J217" s="124" t="n"/>
      <c r="K217" s="125" t="n"/>
      <c r="L217" s="126" t="n">
        <v>76.98</v>
      </c>
      <c r="M217" s="126" t="n">
        <v>92</v>
      </c>
    </row>
    <row r="218" ht="16" customHeight="1">
      <c r="A218" s="127" t="inlineStr">
        <is>
          <t>青少年運動款</t>
        </is>
      </c>
      <c r="B218" s="69" t="inlineStr">
        <is>
          <t>B0D792FMVK</t>
        </is>
      </c>
      <c r="C218" s="68" t="inlineStr">
        <is>
          <t>Youth 黑白 126</t>
        </is>
      </c>
      <c r="D218" s="70" t="inlineStr">
        <is>
          <t>W22</t>
        </is>
      </c>
      <c r="E218" s="71" t="n">
        <v>14</v>
      </c>
      <c r="F218" s="71" t="n">
        <v>0.25</v>
      </c>
      <c r="G218" s="20" t="n">
        <v>87</v>
      </c>
      <c r="H218" s="20" t="n">
        <v>87</v>
      </c>
      <c r="I218" s="20" t="n">
        <v>0</v>
      </c>
      <c r="J218" s="143" t="n">
        <v>1</v>
      </c>
      <c r="K218" s="74" t="n">
        <v>1.785714285714286</v>
      </c>
      <c r="L218" s="130" t="n">
        <v>76.98</v>
      </c>
      <c r="M218" s="130" t="n">
        <v>92</v>
      </c>
    </row>
    <row r="219" ht="16" customHeight="1">
      <c r="A219" s="131" t="inlineStr">
        <is>
          <t>青少年運動款</t>
        </is>
      </c>
      <c r="B219" s="77" t="inlineStr">
        <is>
          <t>B0D792FMVK</t>
        </is>
      </c>
      <c r="C219" s="76" t="inlineStr">
        <is>
          <t>Youth 黑白 126</t>
        </is>
      </c>
      <c r="D219" s="78" t="inlineStr">
        <is>
          <t>W23</t>
        </is>
      </c>
      <c r="E219" s="79" t="n">
        <v>0</v>
      </c>
      <c r="F219" s="79" t="n">
        <v>0</v>
      </c>
      <c r="G219" s="22" t="n">
        <v>0</v>
      </c>
      <c r="H219" s="22" t="n">
        <v>0</v>
      </c>
      <c r="I219" s="22" t="n">
        <v>0</v>
      </c>
      <c r="J219" s="146" t="n"/>
      <c r="K219" s="147" t="n"/>
      <c r="L219" s="133" t="n">
        <v>76.98</v>
      </c>
      <c r="M219" s="133" t="n">
        <v>92</v>
      </c>
    </row>
    <row r="220" ht="16" customHeight="1">
      <c r="A220" s="134" t="inlineStr">
        <is>
          <t>青少年運動款</t>
        </is>
      </c>
      <c r="B220" s="84" t="inlineStr">
        <is>
          <t>B0D792FMVK</t>
        </is>
      </c>
      <c r="C220" s="83" t="inlineStr">
        <is>
          <t>Youth 黑白 126</t>
        </is>
      </c>
      <c r="D220" s="85" t="inlineStr">
        <is>
          <t>W24</t>
        </is>
      </c>
      <c r="E220" s="86" t="n">
        <v>7</v>
      </c>
      <c r="F220" s="86" t="n">
        <v>0</v>
      </c>
      <c r="G220" s="24" t="n">
        <v>1</v>
      </c>
      <c r="H220" s="24" t="n">
        <v>1</v>
      </c>
      <c r="I220" s="24" t="n">
        <v>0</v>
      </c>
      <c r="J220" s="135" t="n">
        <v>1</v>
      </c>
      <c r="K220" s="148" t="n"/>
      <c r="L220" s="136" t="n">
        <v>76.98</v>
      </c>
      <c r="M220" s="136" t="n">
        <v>92</v>
      </c>
    </row>
    <row r="221" ht="16" customHeight="1">
      <c r="A221" s="137" t="inlineStr">
        <is>
          <t>青少年運動款</t>
        </is>
      </c>
      <c r="B221" s="91" t="inlineStr">
        <is>
          <t>B0D792FMVK</t>
        </is>
      </c>
      <c r="C221" s="90" t="inlineStr">
        <is>
          <t>Youth 黑白 126</t>
        </is>
      </c>
      <c r="D221" s="92" t="inlineStr">
        <is>
          <t>W25</t>
        </is>
      </c>
      <c r="E221" s="93" t="n">
        <v>0</v>
      </c>
      <c r="F221" s="93" t="n">
        <v>0</v>
      </c>
      <c r="G221" s="26" t="n">
        <v>0</v>
      </c>
      <c r="H221" s="26" t="n">
        <v>0</v>
      </c>
      <c r="I221" s="26" t="n">
        <v>0</v>
      </c>
      <c r="J221" s="138" t="n"/>
      <c r="K221" s="139" t="n"/>
      <c r="L221" s="140" t="n">
        <v>76.98</v>
      </c>
      <c r="M221" s="140" t="n">
        <v>92</v>
      </c>
    </row>
    <row r="222" ht="16" customHeight="1">
      <c r="A222" s="131" t="inlineStr">
        <is>
          <t>青少年運動款</t>
        </is>
      </c>
      <c r="B222" s="77" t="inlineStr">
        <is>
          <t>B0D792FMVK</t>
        </is>
      </c>
      <c r="C222" s="76" t="inlineStr">
        <is>
          <t>Youth 黑白 126</t>
        </is>
      </c>
      <c r="D222" s="78" t="inlineStr">
        <is>
          <t>W26</t>
        </is>
      </c>
      <c r="E222" s="79" t="n">
        <v>0</v>
      </c>
      <c r="F222" s="79" t="n">
        <v>0</v>
      </c>
      <c r="G222" s="22" t="n">
        <v>0</v>
      </c>
      <c r="H222" s="22" t="n">
        <v>0</v>
      </c>
      <c r="I222" s="22" t="n">
        <v>0</v>
      </c>
      <c r="J222" s="146" t="n"/>
      <c r="K222" s="147" t="n"/>
      <c r="L222" s="133" t="n">
        <v>76.98</v>
      </c>
      <c r="M222" s="133" t="n">
        <v>92</v>
      </c>
    </row>
    <row r="223" ht="16" customHeight="1">
      <c r="A223" s="134" t="inlineStr">
        <is>
          <t>青少年運動款</t>
        </is>
      </c>
      <c r="B223" s="84" t="inlineStr">
        <is>
          <t>B0D792FMVK</t>
        </is>
      </c>
      <c r="C223" s="83" t="inlineStr">
        <is>
          <t>Youth 黑白 126</t>
        </is>
      </c>
      <c r="D223" s="85" t="inlineStr">
        <is>
          <t>W27</t>
        </is>
      </c>
      <c r="E223" s="86" t="n">
        <v>0</v>
      </c>
      <c r="F223" s="86" t="n">
        <v>0</v>
      </c>
      <c r="G223" s="24" t="n">
        <v>0</v>
      </c>
      <c r="H223" s="24" t="n">
        <v>0</v>
      </c>
      <c r="I223" s="24" t="n">
        <v>0</v>
      </c>
      <c r="J223" s="149" t="n"/>
      <c r="K223" s="148" t="n"/>
      <c r="L223" s="136" t="n">
        <v>76.98</v>
      </c>
      <c r="M223" s="136" t="n">
        <v>92</v>
      </c>
    </row>
    <row r="224" ht="16" customHeight="1">
      <c r="A224" s="115" t="inlineStr">
        <is>
          <t>TR90 偏光款</t>
        </is>
      </c>
      <c r="B224" s="46" t="inlineStr">
        <is>
          <t>B0F7XC6Q1Z</t>
        </is>
      </c>
      <c r="C224" s="45" t="inlineStr">
        <is>
          <t>TR90 無框 金鏡 135</t>
        </is>
      </c>
      <c r="D224" s="47" t="inlineStr">
        <is>
          <t>W6</t>
        </is>
      </c>
      <c r="E224" s="48" t="n">
        <v>0</v>
      </c>
      <c r="F224" s="48" t="n">
        <v>0.55</v>
      </c>
      <c r="G224" s="14" t="n">
        <v>0</v>
      </c>
      <c r="H224" s="14" t="n">
        <v>0</v>
      </c>
      <c r="I224" s="14" t="n">
        <v>0</v>
      </c>
      <c r="J224" s="145" t="n"/>
      <c r="K224" s="117" t="n"/>
      <c r="L224" s="118" t="n">
        <v>599.28</v>
      </c>
      <c r="M224" s="118" t="n">
        <v>33</v>
      </c>
    </row>
    <row r="225" ht="16" customHeight="1">
      <c r="A225" s="119" t="inlineStr">
        <is>
          <t>TR90 偏光款</t>
        </is>
      </c>
      <c r="B225" s="53" t="inlineStr">
        <is>
          <t>B0F7XC6Q1Z</t>
        </is>
      </c>
      <c r="C225" s="52" t="inlineStr">
        <is>
          <t>TR90 無框 金鏡 135</t>
        </is>
      </c>
      <c r="D225" s="54" t="inlineStr">
        <is>
          <t>W7</t>
        </is>
      </c>
      <c r="E225" s="55" t="n">
        <v>71.97</v>
      </c>
      <c r="F225" s="55" t="n">
        <v>0</v>
      </c>
      <c r="G225" s="16" t="n">
        <v>3</v>
      </c>
      <c r="H225" s="16" t="n">
        <v>3</v>
      </c>
      <c r="I225" s="16" t="n">
        <v>0</v>
      </c>
      <c r="J225" s="141" t="n">
        <v>1</v>
      </c>
      <c r="K225" s="121" t="n"/>
      <c r="L225" s="122" t="n">
        <v>599.28</v>
      </c>
      <c r="M225" s="122" t="n">
        <v>33</v>
      </c>
    </row>
    <row r="226" ht="16" customHeight="1">
      <c r="A226" s="123" t="inlineStr">
        <is>
          <t>TR90 偏光款</t>
        </is>
      </c>
      <c r="B226" s="61" t="inlineStr">
        <is>
          <t>B0F7XC6Q1Z</t>
        </is>
      </c>
      <c r="C226" s="60" t="inlineStr">
        <is>
          <t>TR90 無框 金鏡 135</t>
        </is>
      </c>
      <c r="D226" s="62" t="inlineStr">
        <is>
          <t>W8</t>
        </is>
      </c>
      <c r="E226" s="63" t="n">
        <v>71.97</v>
      </c>
      <c r="F226" s="63" t="n">
        <v>1.74</v>
      </c>
      <c r="G226" s="18" t="n">
        <v>3</v>
      </c>
      <c r="H226" s="18" t="n">
        <v>3</v>
      </c>
      <c r="I226" s="18" t="n">
        <v>0</v>
      </c>
      <c r="J226" s="142" t="n">
        <v>1</v>
      </c>
      <c r="K226" s="66" t="n">
        <v>2.417674030846186</v>
      </c>
      <c r="L226" s="126" t="n">
        <v>599.28</v>
      </c>
      <c r="M226" s="126" t="n">
        <v>33</v>
      </c>
    </row>
    <row r="227" ht="16" customHeight="1">
      <c r="A227" s="127" t="inlineStr">
        <is>
          <t>TR90 偏光款</t>
        </is>
      </c>
      <c r="B227" s="69" t="inlineStr">
        <is>
          <t>B0F7XC6Q1Z</t>
        </is>
      </c>
      <c r="C227" s="68" t="inlineStr">
        <is>
          <t>TR90 無框 金鏡 135</t>
        </is>
      </c>
      <c r="D227" s="70" t="inlineStr">
        <is>
          <t>W9</t>
        </is>
      </c>
      <c r="E227" s="71" t="n">
        <v>23.99</v>
      </c>
      <c r="F227" s="71" t="n">
        <v>0.59</v>
      </c>
      <c r="G227" s="20" t="n">
        <v>1</v>
      </c>
      <c r="H227" s="20" t="n">
        <v>1</v>
      </c>
      <c r="I227" s="20" t="n">
        <v>0</v>
      </c>
      <c r="J227" s="143" t="n">
        <v>1</v>
      </c>
      <c r="K227" s="74" t="n">
        <v>2.459358065860775</v>
      </c>
      <c r="L227" s="130" t="n">
        <v>599.28</v>
      </c>
      <c r="M227" s="130" t="n">
        <v>33</v>
      </c>
    </row>
    <row r="228" ht="16" customHeight="1">
      <c r="A228" s="131" t="inlineStr">
        <is>
          <t>TR90 偏光款</t>
        </is>
      </c>
      <c r="B228" s="77" t="inlineStr">
        <is>
          <t>B0F7XC6Q1Z</t>
        </is>
      </c>
      <c r="C228" s="76" t="inlineStr">
        <is>
          <t>TR90 無框 金鏡 135</t>
        </is>
      </c>
      <c r="D228" s="78" t="inlineStr">
        <is>
          <t>W10</t>
        </is>
      </c>
      <c r="E228" s="79" t="n">
        <v>23.99</v>
      </c>
      <c r="F228" s="79" t="n">
        <v>4.16</v>
      </c>
      <c r="G228" s="22" t="n">
        <v>1</v>
      </c>
      <c r="H228" s="22" t="n">
        <v>1</v>
      </c>
      <c r="I228" s="22" t="n">
        <v>0</v>
      </c>
      <c r="J228" s="132" t="n">
        <v>1</v>
      </c>
      <c r="K228" s="81" t="n">
        <v>17.3405585660692</v>
      </c>
      <c r="L228" s="133" t="n">
        <v>599.28</v>
      </c>
      <c r="M228" s="133" t="n">
        <v>33</v>
      </c>
    </row>
    <row r="229" ht="16" customHeight="1">
      <c r="A229" s="134" t="inlineStr">
        <is>
          <t>TR90 偏光款</t>
        </is>
      </c>
      <c r="B229" s="84" t="inlineStr">
        <is>
          <t>B0F7XC6Q1Z</t>
        </is>
      </c>
      <c r="C229" s="83" t="inlineStr">
        <is>
          <t>TR90 無框 金鏡 135</t>
        </is>
      </c>
      <c r="D229" s="85" t="inlineStr">
        <is>
          <t>W11</t>
        </is>
      </c>
      <c r="E229" s="86" t="n">
        <v>0</v>
      </c>
      <c r="F229" s="86" t="n">
        <v>1.5</v>
      </c>
      <c r="G229" s="24" t="n">
        <v>0</v>
      </c>
      <c r="H229" s="24" t="n">
        <v>0</v>
      </c>
      <c r="I229" s="24" t="n">
        <v>0</v>
      </c>
      <c r="J229" s="149" t="n"/>
      <c r="K229" s="148" t="n"/>
      <c r="L229" s="136" t="n">
        <v>599.28</v>
      </c>
      <c r="M229" s="136" t="n">
        <v>33</v>
      </c>
    </row>
    <row r="230" ht="16" customHeight="1">
      <c r="A230" s="137" t="inlineStr">
        <is>
          <t>TR90 偏光款</t>
        </is>
      </c>
      <c r="B230" s="91" t="inlineStr">
        <is>
          <t>B0F7XC6Q1Z</t>
        </is>
      </c>
      <c r="C230" s="90" t="inlineStr">
        <is>
          <t>TR90 無框 金鏡 135</t>
        </is>
      </c>
      <c r="D230" s="92" t="inlineStr">
        <is>
          <t>W12</t>
        </is>
      </c>
      <c r="E230" s="93" t="n">
        <v>47.98</v>
      </c>
      <c r="F230" s="93" t="n">
        <v>1.9</v>
      </c>
      <c r="G230" s="26" t="n">
        <v>2</v>
      </c>
      <c r="H230" s="26" t="n">
        <v>2</v>
      </c>
      <c r="I230" s="26" t="n">
        <v>0</v>
      </c>
      <c r="J230" s="144" t="n">
        <v>1</v>
      </c>
      <c r="K230" s="95" t="n">
        <v>3.959983326385994</v>
      </c>
      <c r="L230" s="140" t="n">
        <v>599.28</v>
      </c>
      <c r="M230" s="140" t="n">
        <v>33</v>
      </c>
    </row>
    <row r="231" ht="16" customHeight="1">
      <c r="A231" s="134" t="inlineStr">
        <is>
          <t>TR90 偏光款</t>
        </is>
      </c>
      <c r="B231" s="84" t="inlineStr">
        <is>
          <t>B0F7XC6Q1Z</t>
        </is>
      </c>
      <c r="C231" s="83" t="inlineStr">
        <is>
          <t>TR90 無框 金鏡 135</t>
        </is>
      </c>
      <c r="D231" s="85" t="inlineStr">
        <is>
          <t>W13</t>
        </is>
      </c>
      <c r="E231" s="86" t="n">
        <v>0</v>
      </c>
      <c r="F231" s="86" t="n">
        <v>0.75</v>
      </c>
      <c r="G231" s="24" t="n">
        <v>0</v>
      </c>
      <c r="H231" s="24" t="n">
        <v>0</v>
      </c>
      <c r="I231" s="24" t="n">
        <v>0</v>
      </c>
      <c r="J231" s="149" t="n"/>
      <c r="K231" s="148" t="n"/>
      <c r="L231" s="136" t="n">
        <v>599.28</v>
      </c>
      <c r="M231" s="136" t="n">
        <v>33</v>
      </c>
    </row>
    <row r="232" ht="16" customHeight="1">
      <c r="A232" s="115" t="inlineStr">
        <is>
          <t>TR90 偏光款</t>
        </is>
      </c>
      <c r="B232" s="46" t="inlineStr">
        <is>
          <t>B0F7XC6Q1Z</t>
        </is>
      </c>
      <c r="C232" s="45" t="inlineStr">
        <is>
          <t>TR90 無框 金鏡 135</t>
        </is>
      </c>
      <c r="D232" s="47" t="inlineStr">
        <is>
          <t>W14</t>
        </is>
      </c>
      <c r="E232" s="48" t="n">
        <v>0</v>
      </c>
      <c r="F232" s="48" t="n">
        <v>0</v>
      </c>
      <c r="G232" s="14" t="n">
        <v>0</v>
      </c>
      <c r="H232" s="14" t="n">
        <v>0</v>
      </c>
      <c r="I232" s="14" t="n">
        <v>0</v>
      </c>
      <c r="J232" s="145" t="n"/>
      <c r="K232" s="117" t="n"/>
      <c r="L232" s="118" t="n">
        <v>599.28</v>
      </c>
      <c r="M232" s="118" t="n">
        <v>33</v>
      </c>
    </row>
    <row r="233" ht="16" customHeight="1">
      <c r="A233" s="119" t="inlineStr">
        <is>
          <t>TR90 偏光款</t>
        </is>
      </c>
      <c r="B233" s="53" t="inlineStr">
        <is>
          <t>B0F7XC6Q1Z</t>
        </is>
      </c>
      <c r="C233" s="52" t="inlineStr">
        <is>
          <t>TR90 無框 金鏡 135</t>
        </is>
      </c>
      <c r="D233" s="54" t="inlineStr">
        <is>
          <t>W15</t>
        </is>
      </c>
      <c r="E233" s="55" t="n">
        <v>0</v>
      </c>
      <c r="F233" s="55" t="n">
        <v>0</v>
      </c>
      <c r="G233" s="16" t="n">
        <v>0</v>
      </c>
      <c r="H233" s="16" t="n">
        <v>0</v>
      </c>
      <c r="I233" s="16" t="n">
        <v>0</v>
      </c>
      <c r="J233" s="120" t="n"/>
      <c r="K233" s="121" t="n"/>
      <c r="L233" s="122" t="n">
        <v>599.28</v>
      </c>
      <c r="M233" s="122" t="n">
        <v>33</v>
      </c>
    </row>
    <row r="234" ht="16" customHeight="1">
      <c r="A234" s="123" t="inlineStr">
        <is>
          <t>TR90 偏光款</t>
        </is>
      </c>
      <c r="B234" s="61" t="inlineStr">
        <is>
          <t>B0F7XC6Q1Z</t>
        </is>
      </c>
      <c r="C234" s="60" t="inlineStr">
        <is>
          <t>TR90 無框 金鏡 135</t>
        </is>
      </c>
      <c r="D234" s="62" t="inlineStr">
        <is>
          <t>W16</t>
        </is>
      </c>
      <c r="E234" s="63" t="n">
        <v>0</v>
      </c>
      <c r="F234" s="63" t="n">
        <v>0.84</v>
      </c>
      <c r="G234" s="18" t="n">
        <v>0</v>
      </c>
      <c r="H234" s="18" t="n">
        <v>0</v>
      </c>
      <c r="I234" s="18" t="n">
        <v>0</v>
      </c>
      <c r="J234" s="124" t="n"/>
      <c r="K234" s="125" t="n"/>
      <c r="L234" s="126" t="n">
        <v>599.28</v>
      </c>
      <c r="M234" s="126" t="n">
        <v>33</v>
      </c>
    </row>
    <row r="235" ht="16" customHeight="1">
      <c r="A235" s="127" t="inlineStr">
        <is>
          <t>TR90 偏光款</t>
        </is>
      </c>
      <c r="B235" s="69" t="inlineStr">
        <is>
          <t>B0F7XC6Q1Z</t>
        </is>
      </c>
      <c r="C235" s="68" t="inlineStr">
        <is>
          <t>TR90 無框 金鏡 135</t>
        </is>
      </c>
      <c r="D235" s="70" t="inlineStr">
        <is>
          <t>W17</t>
        </is>
      </c>
      <c r="E235" s="71" t="n">
        <v>47.49</v>
      </c>
      <c r="F235" s="71" t="n">
        <v>0.37</v>
      </c>
      <c r="G235" s="20" t="n">
        <v>2</v>
      </c>
      <c r="H235" s="20" t="n">
        <v>2</v>
      </c>
      <c r="I235" s="20" t="n">
        <v>0</v>
      </c>
      <c r="J235" s="143" t="n">
        <v>1</v>
      </c>
      <c r="K235" s="74" t="n">
        <v>0.779111391871973</v>
      </c>
      <c r="L235" s="130" t="n">
        <v>599.28</v>
      </c>
      <c r="M235" s="130" t="n">
        <v>33</v>
      </c>
    </row>
    <row r="236" ht="16" customHeight="1">
      <c r="A236" s="131" t="inlineStr">
        <is>
          <t>TR90 偏光款</t>
        </is>
      </c>
      <c r="B236" s="77" t="inlineStr">
        <is>
          <t>B0F7XC6Q1Z</t>
        </is>
      </c>
      <c r="C236" s="76" t="inlineStr">
        <is>
          <t>TR90 無框 金鏡 135</t>
        </is>
      </c>
      <c r="D236" s="78" t="inlineStr">
        <is>
          <t>W18</t>
        </is>
      </c>
      <c r="E236" s="79" t="n">
        <v>60</v>
      </c>
      <c r="F236" s="79" t="n">
        <v>2.24</v>
      </c>
      <c r="G236" s="22" t="n">
        <v>3</v>
      </c>
      <c r="H236" s="22" t="n">
        <v>3</v>
      </c>
      <c r="I236" s="22" t="n">
        <v>0</v>
      </c>
      <c r="J236" s="132" t="n">
        <v>1</v>
      </c>
      <c r="K236" s="81" t="n">
        <v>3.733333333333334</v>
      </c>
      <c r="L236" s="133" t="n">
        <v>599.28</v>
      </c>
      <c r="M236" s="133" t="n">
        <v>33</v>
      </c>
    </row>
    <row r="237" ht="16" customHeight="1">
      <c r="A237" s="115" t="inlineStr">
        <is>
          <t>TR90 偏光款</t>
        </is>
      </c>
      <c r="B237" s="46" t="inlineStr">
        <is>
          <t>B0F7XC6Q1Z</t>
        </is>
      </c>
      <c r="C237" s="45" t="inlineStr">
        <is>
          <t>TR90 無框 金鏡 135</t>
        </is>
      </c>
      <c r="D237" s="47" t="inlineStr">
        <is>
          <t>W19</t>
        </is>
      </c>
      <c r="E237" s="48" t="n">
        <v>0</v>
      </c>
      <c r="F237" s="48" t="n">
        <v>3.42</v>
      </c>
      <c r="G237" s="14" t="n">
        <v>0</v>
      </c>
      <c r="H237" s="14" t="n">
        <v>0</v>
      </c>
      <c r="I237" s="14" t="n">
        <v>0</v>
      </c>
      <c r="J237" s="145" t="n"/>
      <c r="K237" s="117" t="n"/>
      <c r="L237" s="118" t="n">
        <v>599.28</v>
      </c>
      <c r="M237" s="118" t="n">
        <v>33</v>
      </c>
    </row>
    <row r="238" ht="16" customHeight="1">
      <c r="A238" s="119" t="inlineStr">
        <is>
          <t>TR90 偏光款</t>
        </is>
      </c>
      <c r="B238" s="53" t="inlineStr">
        <is>
          <t>B0F7XC6Q1Z</t>
        </is>
      </c>
      <c r="C238" s="52" t="inlineStr">
        <is>
          <t>TR90 無框 金鏡 135</t>
        </is>
      </c>
      <c r="D238" s="54" t="inlineStr">
        <is>
          <t>W20</t>
        </is>
      </c>
      <c r="E238" s="55" t="n">
        <v>20</v>
      </c>
      <c r="F238" s="55" t="n">
        <v>1.44</v>
      </c>
      <c r="G238" s="16" t="n">
        <v>1</v>
      </c>
      <c r="H238" s="16" t="n">
        <v>1</v>
      </c>
      <c r="I238" s="16" t="n">
        <v>0</v>
      </c>
      <c r="J238" s="141" t="n">
        <v>1</v>
      </c>
      <c r="K238" s="58" t="n">
        <v>7.199999999999999</v>
      </c>
      <c r="L238" s="122" t="n">
        <v>599.28</v>
      </c>
      <c r="M238" s="122" t="n">
        <v>33</v>
      </c>
    </row>
    <row r="239" ht="16" customHeight="1">
      <c r="A239" s="123" t="inlineStr">
        <is>
          <t>TR90 偏光款</t>
        </is>
      </c>
      <c r="B239" s="61" t="inlineStr">
        <is>
          <t>B0F7XC6Q1Z</t>
        </is>
      </c>
      <c r="C239" s="60" t="inlineStr">
        <is>
          <t>TR90 無框 金鏡 135</t>
        </is>
      </c>
      <c r="D239" s="62" t="inlineStr">
        <is>
          <t>W21</t>
        </is>
      </c>
      <c r="E239" s="63" t="n">
        <v>0</v>
      </c>
      <c r="F239" s="63" t="n">
        <v>2.2</v>
      </c>
      <c r="G239" s="18" t="n">
        <v>0</v>
      </c>
      <c r="H239" s="18" t="n">
        <v>0</v>
      </c>
      <c r="I239" s="18" t="n">
        <v>0</v>
      </c>
      <c r="J239" s="124" t="n"/>
      <c r="K239" s="125" t="n"/>
      <c r="L239" s="126" t="n">
        <v>599.28</v>
      </c>
      <c r="M239" s="126" t="n">
        <v>33</v>
      </c>
    </row>
    <row r="240" ht="16" customHeight="1">
      <c r="A240" s="127" t="inlineStr">
        <is>
          <t>TR90 偏光款</t>
        </is>
      </c>
      <c r="B240" s="69" t="inlineStr">
        <is>
          <t>B0F7XC6Q1Z</t>
        </is>
      </c>
      <c r="C240" s="68" t="inlineStr">
        <is>
          <t>TR90 無框 金鏡 135</t>
        </is>
      </c>
      <c r="D240" s="70" t="inlineStr">
        <is>
          <t>W22</t>
        </is>
      </c>
      <c r="E240" s="71" t="n">
        <v>20</v>
      </c>
      <c r="F240" s="71" t="n">
        <v>2.47</v>
      </c>
      <c r="G240" s="20" t="n">
        <v>1</v>
      </c>
      <c r="H240" s="20" t="n">
        <v>0</v>
      </c>
      <c r="I240" s="20" t="n">
        <v>1</v>
      </c>
      <c r="J240" s="143" t="n">
        <v>0</v>
      </c>
      <c r="K240" s="74" t="n">
        <v>12.35</v>
      </c>
      <c r="L240" s="130" t="n">
        <v>599.28</v>
      </c>
      <c r="M240" s="130" t="n">
        <v>33</v>
      </c>
    </row>
    <row r="241" ht="16" customHeight="1">
      <c r="A241" s="131" t="inlineStr">
        <is>
          <t>TR90 偏光款</t>
        </is>
      </c>
      <c r="B241" s="77" t="inlineStr">
        <is>
          <t>B0F7XC6Q1Z</t>
        </is>
      </c>
      <c r="C241" s="76" t="inlineStr">
        <is>
          <t>TR90 無框 金鏡 135</t>
        </is>
      </c>
      <c r="D241" s="78" t="inlineStr">
        <is>
          <t>W23</t>
        </is>
      </c>
      <c r="E241" s="79" t="n">
        <v>35.97</v>
      </c>
      <c r="F241" s="79" t="n">
        <v>8.01</v>
      </c>
      <c r="G241" s="22" t="n">
        <v>3</v>
      </c>
      <c r="H241" s="22" t="n">
        <v>3</v>
      </c>
      <c r="I241" s="22" t="n">
        <v>0</v>
      </c>
      <c r="J241" s="132" t="n">
        <v>1</v>
      </c>
      <c r="K241" s="81" t="n">
        <v>22.26855713094245</v>
      </c>
      <c r="L241" s="133" t="n">
        <v>599.28</v>
      </c>
      <c r="M241" s="133" t="n">
        <v>33</v>
      </c>
    </row>
    <row r="242" ht="16" customHeight="1">
      <c r="A242" s="134" t="inlineStr">
        <is>
          <t>TR90 偏光款</t>
        </is>
      </c>
      <c r="B242" s="84" t="inlineStr">
        <is>
          <t>B0F7XC6Q1Z</t>
        </is>
      </c>
      <c r="C242" s="83" t="inlineStr">
        <is>
          <t>TR90 無框 金鏡 135</t>
        </is>
      </c>
      <c r="D242" s="85" t="inlineStr">
        <is>
          <t>W24</t>
        </is>
      </c>
      <c r="E242" s="86" t="n">
        <v>95.92</v>
      </c>
      <c r="F242" s="86" t="n">
        <v>6.41</v>
      </c>
      <c r="G242" s="24" t="n">
        <v>9</v>
      </c>
      <c r="H242" s="24" t="n">
        <v>9</v>
      </c>
      <c r="I242" s="24" t="n">
        <v>0</v>
      </c>
      <c r="J242" s="135" t="n">
        <v>1</v>
      </c>
      <c r="K242" s="88" t="n">
        <v>6.682652210175146</v>
      </c>
      <c r="L242" s="136" t="n">
        <v>599.28</v>
      </c>
      <c r="M242" s="136" t="n">
        <v>33</v>
      </c>
    </row>
    <row r="243" ht="16" customHeight="1">
      <c r="A243" s="137" t="inlineStr">
        <is>
          <t>TR90 偏光款</t>
        </is>
      </c>
      <c r="B243" s="91" t="inlineStr">
        <is>
          <t>B0F7XC6Q1Z</t>
        </is>
      </c>
      <c r="C243" s="90" t="inlineStr">
        <is>
          <t>TR90 無框 金鏡 135</t>
        </is>
      </c>
      <c r="D243" s="92" t="inlineStr">
        <is>
          <t>W25</t>
        </is>
      </c>
      <c r="E243" s="93" t="n">
        <v>40</v>
      </c>
      <c r="F243" s="93" t="n">
        <v>0</v>
      </c>
      <c r="G243" s="26" t="n">
        <v>2</v>
      </c>
      <c r="H243" s="26" t="n">
        <v>2</v>
      </c>
      <c r="I243" s="26" t="n">
        <v>0</v>
      </c>
      <c r="J243" s="144" t="n">
        <v>1</v>
      </c>
      <c r="K243" s="139" t="n"/>
      <c r="L243" s="140" t="n">
        <v>599.28</v>
      </c>
      <c r="M243" s="140" t="n">
        <v>33</v>
      </c>
    </row>
    <row r="244" ht="16" customHeight="1">
      <c r="A244" s="131" t="inlineStr">
        <is>
          <t>TR90 偏光款</t>
        </is>
      </c>
      <c r="B244" s="77" t="inlineStr">
        <is>
          <t>B0F7XC6Q1Z</t>
        </is>
      </c>
      <c r="C244" s="76" t="inlineStr">
        <is>
          <t>TR90 無框 金鏡 135</t>
        </is>
      </c>
      <c r="D244" s="78" t="inlineStr">
        <is>
          <t>W26</t>
        </is>
      </c>
      <c r="E244" s="79" t="n">
        <v>40</v>
      </c>
      <c r="F244" s="79" t="n">
        <v>0</v>
      </c>
      <c r="G244" s="22" t="n">
        <v>2</v>
      </c>
      <c r="H244" s="22" t="n">
        <v>2</v>
      </c>
      <c r="I244" s="22" t="n">
        <v>0</v>
      </c>
      <c r="J244" s="132" t="n">
        <v>1</v>
      </c>
      <c r="K244" s="147" t="n"/>
      <c r="L244" s="133" t="n">
        <v>599.28</v>
      </c>
      <c r="M244" s="133" t="n">
        <v>33</v>
      </c>
    </row>
    <row r="245" ht="16" customHeight="1">
      <c r="A245" s="134" t="inlineStr">
        <is>
          <t>TR90 偏光款</t>
        </is>
      </c>
      <c r="B245" s="84" t="inlineStr">
        <is>
          <t>B0F7XC6Q1Z</t>
        </is>
      </c>
      <c r="C245" s="83" t="inlineStr">
        <is>
          <t>TR90 無框 金鏡 135</t>
        </is>
      </c>
      <c r="D245" s="85" t="inlineStr">
        <is>
          <t>W27</t>
        </is>
      </c>
      <c r="E245" s="86" t="n">
        <v>0</v>
      </c>
      <c r="F245" s="86" t="n">
        <v>0</v>
      </c>
      <c r="G245" s="24" t="n">
        <v>0</v>
      </c>
      <c r="H245" s="24" t="n">
        <v>0</v>
      </c>
      <c r="I245" s="24" t="n">
        <v>0</v>
      </c>
      <c r="J245" s="149" t="n"/>
      <c r="K245" s="148" t="n"/>
      <c r="L245" s="136" t="n">
        <v>599.28</v>
      </c>
      <c r="M245" s="136" t="n">
        <v>33</v>
      </c>
    </row>
    <row r="246" ht="16" customHeight="1">
      <c r="A246" s="115" t="inlineStr">
        <is>
          <t>TR90 偏光款</t>
        </is>
      </c>
      <c r="B246" s="46" t="inlineStr">
        <is>
          <t>B0F7XQ6H57</t>
        </is>
      </c>
      <c r="C246" s="45" t="inlineStr">
        <is>
          <t>TR90 調節 紅 143</t>
        </is>
      </c>
      <c r="D246" s="47" t="inlineStr">
        <is>
          <t>W6</t>
        </is>
      </c>
      <c r="E246" s="48" t="n">
        <v>0</v>
      </c>
      <c r="F246" s="48" t="n">
        <v>0</v>
      </c>
      <c r="G246" s="14" t="n">
        <v>0</v>
      </c>
      <c r="H246" s="14" t="n">
        <v>0</v>
      </c>
      <c r="I246" s="14" t="n">
        <v>0</v>
      </c>
      <c r="J246" s="145" t="n"/>
      <c r="K246" s="117" t="n"/>
      <c r="L246" s="118" t="n">
        <v>575.76</v>
      </c>
      <c r="M246" s="118" t="n">
        <v>24</v>
      </c>
    </row>
    <row r="247" ht="16" customHeight="1">
      <c r="A247" s="119" t="inlineStr">
        <is>
          <t>TR90 偏光款</t>
        </is>
      </c>
      <c r="B247" s="53" t="inlineStr">
        <is>
          <t>B0F7XQ6H57</t>
        </is>
      </c>
      <c r="C247" s="52" t="inlineStr">
        <is>
          <t>TR90 調節 紅 143</t>
        </is>
      </c>
      <c r="D247" s="54" t="inlineStr">
        <is>
          <t>W7</t>
        </is>
      </c>
      <c r="E247" s="55" t="n">
        <v>23.99</v>
      </c>
      <c r="F247" s="55" t="n">
        <v>0.65</v>
      </c>
      <c r="G247" s="16" t="n">
        <v>1</v>
      </c>
      <c r="H247" s="16" t="n">
        <v>1</v>
      </c>
      <c r="I247" s="16" t="n">
        <v>0</v>
      </c>
      <c r="J247" s="141" t="n">
        <v>1</v>
      </c>
      <c r="K247" s="58" t="n">
        <v>2.709462275948312</v>
      </c>
      <c r="L247" s="122" t="n">
        <v>575.76</v>
      </c>
      <c r="M247" s="122" t="n">
        <v>24</v>
      </c>
    </row>
    <row r="248" ht="16" customHeight="1">
      <c r="A248" s="123" t="inlineStr">
        <is>
          <t>TR90 偏光款</t>
        </is>
      </c>
      <c r="B248" s="61" t="inlineStr">
        <is>
          <t>B0F7XQ6H57</t>
        </is>
      </c>
      <c r="C248" s="60" t="inlineStr">
        <is>
          <t>TR90 調節 紅 143</t>
        </is>
      </c>
      <c r="D248" s="62" t="inlineStr">
        <is>
          <t>W8</t>
        </is>
      </c>
      <c r="E248" s="63" t="n">
        <v>47.98</v>
      </c>
      <c r="F248" s="63" t="n">
        <v>3.12</v>
      </c>
      <c r="G248" s="18" t="n">
        <v>2</v>
      </c>
      <c r="H248" s="18" t="n">
        <v>2</v>
      </c>
      <c r="I248" s="18" t="n">
        <v>0</v>
      </c>
      <c r="J248" s="142" t="n">
        <v>1</v>
      </c>
      <c r="K248" s="66" t="n">
        <v>6.502709462275949</v>
      </c>
      <c r="L248" s="126" t="n">
        <v>575.76</v>
      </c>
      <c r="M248" s="126" t="n">
        <v>24</v>
      </c>
    </row>
    <row r="249" ht="16" customHeight="1">
      <c r="A249" s="127" t="inlineStr">
        <is>
          <t>TR90 偏光款</t>
        </is>
      </c>
      <c r="B249" s="69" t="inlineStr">
        <is>
          <t>B0F7XQ6H57</t>
        </is>
      </c>
      <c r="C249" s="68" t="inlineStr">
        <is>
          <t>TR90 調節 紅 143</t>
        </is>
      </c>
      <c r="D249" s="70" t="inlineStr">
        <is>
          <t>W9</t>
        </is>
      </c>
      <c r="E249" s="71" t="n">
        <v>23.99</v>
      </c>
      <c r="F249" s="71" t="n">
        <v>11.75</v>
      </c>
      <c r="G249" s="20" t="n">
        <v>1</v>
      </c>
      <c r="H249" s="20" t="n">
        <v>1</v>
      </c>
      <c r="I249" s="20" t="n">
        <v>0</v>
      </c>
      <c r="J249" s="143" t="n">
        <v>1</v>
      </c>
      <c r="K249" s="74" t="n">
        <v>48.97874114214256</v>
      </c>
      <c r="L249" s="130" t="n">
        <v>575.76</v>
      </c>
      <c r="M249" s="130" t="n">
        <v>24</v>
      </c>
    </row>
    <row r="250" ht="16" customHeight="1">
      <c r="A250" s="131" t="inlineStr">
        <is>
          <t>TR90 偏光款</t>
        </is>
      </c>
      <c r="B250" s="77" t="inlineStr">
        <is>
          <t>B0F7XQ6H57</t>
        </is>
      </c>
      <c r="C250" s="76" t="inlineStr">
        <is>
          <t>TR90 調節 紅 143</t>
        </is>
      </c>
      <c r="D250" s="78" t="inlineStr">
        <is>
          <t>W10</t>
        </is>
      </c>
      <c r="E250" s="79" t="n">
        <v>23.99</v>
      </c>
      <c r="F250" s="79" t="n">
        <v>8.74</v>
      </c>
      <c r="G250" s="22" t="n">
        <v>1</v>
      </c>
      <c r="H250" s="22" t="n">
        <v>1</v>
      </c>
      <c r="I250" s="22" t="n">
        <v>0</v>
      </c>
      <c r="J250" s="132" t="n">
        <v>1</v>
      </c>
      <c r="K250" s="81" t="n">
        <v>36.43184660275115</v>
      </c>
      <c r="L250" s="133" t="n">
        <v>575.76</v>
      </c>
      <c r="M250" s="133" t="n">
        <v>24</v>
      </c>
    </row>
    <row r="251" ht="16" customHeight="1">
      <c r="A251" s="134" t="inlineStr">
        <is>
          <t>TR90 偏光款</t>
        </is>
      </c>
      <c r="B251" s="84" t="inlineStr">
        <is>
          <t>B0F7XQ6H57</t>
        </is>
      </c>
      <c r="C251" s="83" t="inlineStr">
        <is>
          <t>TR90 調節 紅 143</t>
        </is>
      </c>
      <c r="D251" s="85" t="inlineStr">
        <is>
          <t>W11</t>
        </is>
      </c>
      <c r="E251" s="86" t="n">
        <v>0</v>
      </c>
      <c r="F251" s="86" t="n">
        <v>7.18</v>
      </c>
      <c r="G251" s="24" t="n">
        <v>0</v>
      </c>
      <c r="H251" s="24" t="n">
        <v>0</v>
      </c>
      <c r="I251" s="24" t="n">
        <v>0</v>
      </c>
      <c r="J251" s="149" t="n"/>
      <c r="K251" s="148" t="n"/>
      <c r="L251" s="136" t="n">
        <v>575.76</v>
      </c>
      <c r="M251" s="136" t="n">
        <v>24</v>
      </c>
    </row>
    <row r="252" ht="16" customHeight="1">
      <c r="A252" s="137" t="inlineStr">
        <is>
          <t>TR90 偏光款</t>
        </is>
      </c>
      <c r="B252" s="91" t="inlineStr">
        <is>
          <t>B0F7XQ6H57</t>
        </is>
      </c>
      <c r="C252" s="90" t="inlineStr">
        <is>
          <t>TR90 調節 紅 143</t>
        </is>
      </c>
      <c r="D252" s="92" t="inlineStr">
        <is>
          <t>W12</t>
        </is>
      </c>
      <c r="E252" s="93" t="n">
        <v>119.95</v>
      </c>
      <c r="F252" s="93" t="n">
        <v>6.23</v>
      </c>
      <c r="G252" s="26" t="n">
        <v>5</v>
      </c>
      <c r="H252" s="26" t="n">
        <v>5</v>
      </c>
      <c r="I252" s="26" t="n">
        <v>0</v>
      </c>
      <c r="J252" s="144" t="n">
        <v>1</v>
      </c>
      <c r="K252" s="95" t="n">
        <v>5.193830762817841</v>
      </c>
      <c r="L252" s="140" t="n">
        <v>575.76</v>
      </c>
      <c r="M252" s="140" t="n">
        <v>24</v>
      </c>
    </row>
    <row r="253" ht="16" customHeight="1">
      <c r="A253" s="134" t="inlineStr">
        <is>
          <t>TR90 偏光款</t>
        </is>
      </c>
      <c r="B253" s="84" t="inlineStr">
        <is>
          <t>B0F7XQ6H57</t>
        </is>
      </c>
      <c r="C253" s="83" t="inlineStr">
        <is>
          <t>TR90 調節 紅 143</t>
        </is>
      </c>
      <c r="D253" s="85" t="inlineStr">
        <is>
          <t>W13</t>
        </is>
      </c>
      <c r="E253" s="86" t="n">
        <v>95.95999999999999</v>
      </c>
      <c r="F253" s="86" t="n">
        <v>6.27</v>
      </c>
      <c r="G253" s="24" t="n">
        <v>4</v>
      </c>
      <c r="H253" s="24" t="n">
        <v>4</v>
      </c>
      <c r="I253" s="24" t="n">
        <v>0</v>
      </c>
      <c r="J253" s="135" t="n">
        <v>1</v>
      </c>
      <c r="K253" s="88" t="n">
        <v>6.53397248853689</v>
      </c>
      <c r="L253" s="136" t="n">
        <v>575.76</v>
      </c>
      <c r="M253" s="136" t="n">
        <v>24</v>
      </c>
    </row>
    <row r="254" ht="16" customHeight="1">
      <c r="A254" s="115" t="inlineStr">
        <is>
          <t>TR90 偏光款</t>
        </is>
      </c>
      <c r="B254" s="46" t="inlineStr">
        <is>
          <t>B0F7XQ6H57</t>
        </is>
      </c>
      <c r="C254" s="45" t="inlineStr">
        <is>
          <t>TR90 調節 紅 143</t>
        </is>
      </c>
      <c r="D254" s="47" t="inlineStr">
        <is>
          <t>W14</t>
        </is>
      </c>
      <c r="E254" s="48" t="n">
        <v>95.95999999999999</v>
      </c>
      <c r="F254" s="48" t="n">
        <v>6.54</v>
      </c>
      <c r="G254" s="14" t="n">
        <v>4</v>
      </c>
      <c r="H254" s="14" t="n">
        <v>4</v>
      </c>
      <c r="I254" s="14" t="n">
        <v>0</v>
      </c>
      <c r="J254" s="116" t="n">
        <v>1</v>
      </c>
      <c r="K254" s="50" t="n">
        <v>6.815339724885369</v>
      </c>
      <c r="L254" s="118" t="n">
        <v>575.76</v>
      </c>
      <c r="M254" s="118" t="n">
        <v>24</v>
      </c>
    </row>
    <row r="255" ht="16" customHeight="1">
      <c r="A255" s="119" t="inlineStr">
        <is>
          <t>TR90 偏光款</t>
        </is>
      </c>
      <c r="B255" s="53" t="inlineStr">
        <is>
          <t>B0F7XQ6H57</t>
        </is>
      </c>
      <c r="C255" s="52" t="inlineStr">
        <is>
          <t>TR90 調節 紅 143</t>
        </is>
      </c>
      <c r="D255" s="54" t="inlineStr">
        <is>
          <t>W15</t>
        </is>
      </c>
      <c r="E255" s="55" t="n">
        <v>23.99</v>
      </c>
      <c r="F255" s="55" t="n">
        <v>2.77</v>
      </c>
      <c r="G255" s="16" t="n">
        <v>1</v>
      </c>
      <c r="H255" s="16" t="n">
        <v>0</v>
      </c>
      <c r="I255" s="16" t="n">
        <v>1</v>
      </c>
      <c r="J255" s="141" t="n">
        <v>0</v>
      </c>
      <c r="K255" s="58" t="n">
        <v>11.54647769904127</v>
      </c>
      <c r="L255" s="122" t="n">
        <v>575.76</v>
      </c>
      <c r="M255" s="122" t="n">
        <v>24</v>
      </c>
    </row>
    <row r="256" ht="16" customHeight="1">
      <c r="A256" s="123" t="inlineStr">
        <is>
          <t>TR90 偏光款</t>
        </is>
      </c>
      <c r="B256" s="61" t="inlineStr">
        <is>
          <t>B0F7XQ6H57</t>
        </is>
      </c>
      <c r="C256" s="60" t="inlineStr">
        <is>
          <t>TR90 調節 紅 143</t>
        </is>
      </c>
      <c r="D256" s="62" t="inlineStr">
        <is>
          <t>W16</t>
        </is>
      </c>
      <c r="E256" s="63" t="n">
        <v>0</v>
      </c>
      <c r="F256" s="63" t="n">
        <v>3.3</v>
      </c>
      <c r="G256" s="18" t="n">
        <v>0</v>
      </c>
      <c r="H256" s="18" t="n">
        <v>0</v>
      </c>
      <c r="I256" s="18" t="n">
        <v>0</v>
      </c>
      <c r="J256" s="124" t="n"/>
      <c r="K256" s="125" t="n"/>
      <c r="L256" s="126" t="n">
        <v>575.76</v>
      </c>
      <c r="M256" s="126" t="n">
        <v>24</v>
      </c>
    </row>
    <row r="257" ht="16" customHeight="1">
      <c r="A257" s="127" t="inlineStr">
        <is>
          <t>TR90 偏光款</t>
        </is>
      </c>
      <c r="B257" s="69" t="inlineStr">
        <is>
          <t>B0F7XQ6H57</t>
        </is>
      </c>
      <c r="C257" s="68" t="inlineStr">
        <is>
          <t>TR90 調節 紅 143</t>
        </is>
      </c>
      <c r="D257" s="70" t="inlineStr">
        <is>
          <t>W17</t>
        </is>
      </c>
      <c r="E257" s="71" t="n">
        <v>23.99</v>
      </c>
      <c r="F257" s="71" t="n">
        <v>0.25</v>
      </c>
      <c r="G257" s="20" t="n">
        <v>1</v>
      </c>
      <c r="H257" s="20" t="n">
        <v>1</v>
      </c>
      <c r="I257" s="20" t="n">
        <v>0</v>
      </c>
      <c r="J257" s="143" t="n">
        <v>1</v>
      </c>
      <c r="K257" s="74" t="n">
        <v>1.042100875364735</v>
      </c>
      <c r="L257" s="130" t="n">
        <v>575.76</v>
      </c>
      <c r="M257" s="130" t="n">
        <v>24</v>
      </c>
    </row>
    <row r="258" ht="16" customHeight="1">
      <c r="A258" s="131" t="inlineStr">
        <is>
          <t>TR90 偏光款</t>
        </is>
      </c>
      <c r="B258" s="77" t="inlineStr">
        <is>
          <t>B0F7XQ6H57</t>
        </is>
      </c>
      <c r="C258" s="76" t="inlineStr">
        <is>
          <t>TR90 調節 紅 143</t>
        </is>
      </c>
      <c r="D258" s="78" t="inlineStr">
        <is>
          <t>W18</t>
        </is>
      </c>
      <c r="E258" s="79" t="n">
        <v>0</v>
      </c>
      <c r="F258" s="79" t="n">
        <v>0</v>
      </c>
      <c r="G258" s="22" t="n">
        <v>0</v>
      </c>
      <c r="H258" s="22" t="n">
        <v>0</v>
      </c>
      <c r="I258" s="22" t="n">
        <v>0</v>
      </c>
      <c r="J258" s="146" t="n"/>
      <c r="K258" s="147" t="n"/>
      <c r="L258" s="133" t="n">
        <v>575.76</v>
      </c>
      <c r="M258" s="133" t="n">
        <v>24</v>
      </c>
    </row>
    <row r="259" ht="16" customHeight="1">
      <c r="A259" s="115" t="inlineStr">
        <is>
          <t>TR90 偏光款</t>
        </is>
      </c>
      <c r="B259" s="46" t="inlineStr">
        <is>
          <t>B0F7XQ6H57</t>
        </is>
      </c>
      <c r="C259" s="45" t="inlineStr">
        <is>
          <t>TR90 調節 紅 143</t>
        </is>
      </c>
      <c r="D259" s="47" t="inlineStr">
        <is>
          <t>W19</t>
        </is>
      </c>
      <c r="E259" s="48" t="n">
        <v>0</v>
      </c>
      <c r="F259" s="48" t="n">
        <v>0</v>
      </c>
      <c r="G259" s="14" t="n">
        <v>0</v>
      </c>
      <c r="H259" s="14" t="n">
        <v>0</v>
      </c>
      <c r="I259" s="14" t="n">
        <v>0</v>
      </c>
      <c r="J259" s="145" t="n"/>
      <c r="K259" s="117" t="n"/>
      <c r="L259" s="118" t="n">
        <v>575.76</v>
      </c>
      <c r="M259" s="118" t="n">
        <v>24</v>
      </c>
    </row>
    <row r="260" ht="16" customHeight="1">
      <c r="A260" s="119" t="inlineStr">
        <is>
          <t>TR90 偏光款</t>
        </is>
      </c>
      <c r="B260" s="53" t="inlineStr">
        <is>
          <t>B0F7XQ6H57</t>
        </is>
      </c>
      <c r="C260" s="52" t="inlineStr">
        <is>
          <t>TR90 調節 紅 143</t>
        </is>
      </c>
      <c r="D260" s="54" t="inlineStr">
        <is>
          <t>W20</t>
        </is>
      </c>
      <c r="E260" s="55" t="n">
        <v>0</v>
      </c>
      <c r="F260" s="55" t="n">
        <v>0</v>
      </c>
      <c r="G260" s="16" t="n">
        <v>0</v>
      </c>
      <c r="H260" s="16" t="n">
        <v>0</v>
      </c>
      <c r="I260" s="16" t="n">
        <v>0</v>
      </c>
      <c r="J260" s="120" t="n"/>
      <c r="K260" s="121" t="n"/>
      <c r="L260" s="122" t="n">
        <v>575.76</v>
      </c>
      <c r="M260" s="122" t="n">
        <v>24</v>
      </c>
    </row>
    <row r="261" ht="16" customHeight="1">
      <c r="A261" s="123" t="inlineStr">
        <is>
          <t>TR90 偏光款</t>
        </is>
      </c>
      <c r="B261" s="61" t="inlineStr">
        <is>
          <t>B0F7XQ6H57</t>
        </is>
      </c>
      <c r="C261" s="60" t="inlineStr">
        <is>
          <t>TR90 調節 紅 143</t>
        </is>
      </c>
      <c r="D261" s="62" t="inlineStr">
        <is>
          <t>W21</t>
        </is>
      </c>
      <c r="E261" s="63" t="n">
        <v>0</v>
      </c>
      <c r="F261" s="63" t="n">
        <v>0</v>
      </c>
      <c r="G261" s="18" t="n">
        <v>0</v>
      </c>
      <c r="H261" s="18" t="n">
        <v>0</v>
      </c>
      <c r="I261" s="18" t="n">
        <v>0</v>
      </c>
      <c r="J261" s="124" t="n"/>
      <c r="K261" s="125" t="n"/>
      <c r="L261" s="126" t="n">
        <v>575.76</v>
      </c>
      <c r="M261" s="126" t="n">
        <v>24</v>
      </c>
    </row>
    <row r="262" ht="16" customHeight="1">
      <c r="A262" s="127" t="inlineStr">
        <is>
          <t>TR90 偏光款</t>
        </is>
      </c>
      <c r="B262" s="69" t="inlineStr">
        <is>
          <t>B0F7XQ6H57</t>
        </is>
      </c>
      <c r="C262" s="68" t="inlineStr">
        <is>
          <t>TR90 調節 紅 143</t>
        </is>
      </c>
      <c r="D262" s="70" t="inlineStr">
        <is>
          <t>W22</t>
        </is>
      </c>
      <c r="E262" s="71" t="n">
        <v>0</v>
      </c>
      <c r="F262" s="71" t="n">
        <v>0</v>
      </c>
      <c r="G262" s="20" t="n">
        <v>0</v>
      </c>
      <c r="H262" s="20" t="n">
        <v>0</v>
      </c>
      <c r="I262" s="20" t="n">
        <v>0</v>
      </c>
      <c r="J262" s="128" t="n"/>
      <c r="K262" s="129" t="n"/>
      <c r="L262" s="130" t="n">
        <v>575.76</v>
      </c>
      <c r="M262" s="130" t="n">
        <v>24</v>
      </c>
    </row>
    <row r="263" ht="16" customHeight="1">
      <c r="A263" s="131" t="inlineStr">
        <is>
          <t>TR90 偏光款</t>
        </is>
      </c>
      <c r="B263" s="77" t="inlineStr">
        <is>
          <t>B0F7XQ6H57</t>
        </is>
      </c>
      <c r="C263" s="76" t="inlineStr">
        <is>
          <t>TR90 調節 紅 143</t>
        </is>
      </c>
      <c r="D263" s="78" t="inlineStr">
        <is>
          <t>W23</t>
        </is>
      </c>
      <c r="E263" s="79" t="n">
        <v>0</v>
      </c>
      <c r="F263" s="79" t="n">
        <v>0</v>
      </c>
      <c r="G263" s="22" t="n">
        <v>0</v>
      </c>
      <c r="H263" s="22" t="n">
        <v>0</v>
      </c>
      <c r="I263" s="22" t="n">
        <v>0</v>
      </c>
      <c r="J263" s="146" t="n"/>
      <c r="K263" s="147" t="n"/>
      <c r="L263" s="133" t="n">
        <v>575.76</v>
      </c>
      <c r="M263" s="133" t="n">
        <v>24</v>
      </c>
    </row>
    <row r="264" ht="16" customHeight="1">
      <c r="A264" s="134" t="inlineStr">
        <is>
          <t>TR90 偏光款</t>
        </is>
      </c>
      <c r="B264" s="84" t="inlineStr">
        <is>
          <t>B0F7XQ6H57</t>
        </is>
      </c>
      <c r="C264" s="83" t="inlineStr">
        <is>
          <t>TR90 調節 紅 143</t>
        </is>
      </c>
      <c r="D264" s="85" t="inlineStr">
        <is>
          <t>W24</t>
        </is>
      </c>
      <c r="E264" s="86" t="n">
        <v>0</v>
      </c>
      <c r="F264" s="86" t="n">
        <v>0</v>
      </c>
      <c r="G264" s="24" t="n">
        <v>0</v>
      </c>
      <c r="H264" s="24" t="n">
        <v>0</v>
      </c>
      <c r="I264" s="24" t="n">
        <v>0</v>
      </c>
      <c r="J264" s="149" t="n"/>
      <c r="K264" s="148" t="n"/>
      <c r="L264" s="136" t="n">
        <v>575.76</v>
      </c>
      <c r="M264" s="136" t="n">
        <v>24</v>
      </c>
    </row>
    <row r="265" ht="16" customHeight="1">
      <c r="A265" s="137" t="inlineStr">
        <is>
          <t>TR90 偏光款</t>
        </is>
      </c>
      <c r="B265" s="91" t="inlineStr">
        <is>
          <t>B0F7XQ6H57</t>
        </is>
      </c>
      <c r="C265" s="90" t="inlineStr">
        <is>
          <t>TR90 調節 紅 143</t>
        </is>
      </c>
      <c r="D265" s="92" t="inlineStr">
        <is>
          <t>W25</t>
        </is>
      </c>
      <c r="E265" s="93" t="n">
        <v>71.97</v>
      </c>
      <c r="F265" s="93" t="n">
        <v>0</v>
      </c>
      <c r="G265" s="26" t="n">
        <v>3</v>
      </c>
      <c r="H265" s="26" t="n">
        <v>3</v>
      </c>
      <c r="I265" s="26" t="n">
        <v>0</v>
      </c>
      <c r="J265" s="144" t="n">
        <v>1</v>
      </c>
      <c r="K265" s="139" t="n"/>
      <c r="L265" s="140" t="n">
        <v>575.76</v>
      </c>
      <c r="M265" s="140" t="n">
        <v>24</v>
      </c>
    </row>
    <row r="266" ht="16" customHeight="1">
      <c r="A266" s="131" t="inlineStr">
        <is>
          <t>TR90 偏光款</t>
        </is>
      </c>
      <c r="B266" s="77" t="inlineStr">
        <is>
          <t>B0F7XQ6H57</t>
        </is>
      </c>
      <c r="C266" s="76" t="inlineStr">
        <is>
          <t>TR90 調節 紅 143</t>
        </is>
      </c>
      <c r="D266" s="78" t="inlineStr">
        <is>
          <t>W26</t>
        </is>
      </c>
      <c r="E266" s="79" t="n">
        <v>0</v>
      </c>
      <c r="F266" s="79" t="n">
        <v>0</v>
      </c>
      <c r="G266" s="22" t="n">
        <v>0</v>
      </c>
      <c r="H266" s="22" t="n">
        <v>0</v>
      </c>
      <c r="I266" s="22" t="n">
        <v>0</v>
      </c>
      <c r="J266" s="146" t="n"/>
      <c r="K266" s="147" t="n"/>
      <c r="L266" s="133" t="n">
        <v>575.76</v>
      </c>
      <c r="M266" s="133" t="n">
        <v>24</v>
      </c>
    </row>
    <row r="267" ht="16" customHeight="1">
      <c r="A267" s="134" t="inlineStr">
        <is>
          <t>TR90 偏光款</t>
        </is>
      </c>
      <c r="B267" s="84" t="inlineStr">
        <is>
          <t>B0F7XQ6H57</t>
        </is>
      </c>
      <c r="C267" s="83" t="inlineStr">
        <is>
          <t>TR90 調節 紅 143</t>
        </is>
      </c>
      <c r="D267" s="85" t="inlineStr">
        <is>
          <t>W27</t>
        </is>
      </c>
      <c r="E267" s="86" t="n">
        <v>23.99</v>
      </c>
      <c r="F267" s="86" t="n">
        <v>0</v>
      </c>
      <c r="G267" s="24" t="n">
        <v>1</v>
      </c>
      <c r="H267" s="24" t="n">
        <v>1</v>
      </c>
      <c r="I267" s="24" t="n">
        <v>0</v>
      </c>
      <c r="J267" s="135" t="n">
        <v>1</v>
      </c>
      <c r="K267" s="148" t="n"/>
      <c r="L267" s="136" t="n">
        <v>575.76</v>
      </c>
      <c r="M267" s="136" t="n">
        <v>24</v>
      </c>
    </row>
    <row r="268" ht="16" customHeight="1">
      <c r="A268" s="115" t="inlineStr">
        <is>
          <t>TR90 偏光款</t>
        </is>
      </c>
      <c r="B268" s="46" t="inlineStr">
        <is>
          <t>B0F7XK7TXP</t>
        </is>
      </c>
      <c r="C268" s="45" t="inlineStr">
        <is>
          <t>TR90 調節 銀鏡 143</t>
        </is>
      </c>
      <c r="D268" s="47" t="inlineStr">
        <is>
          <t>W6</t>
        </is>
      </c>
      <c r="E268" s="48" t="n">
        <v>47.98</v>
      </c>
      <c r="F268" s="48" t="n">
        <v>29.13</v>
      </c>
      <c r="G268" s="14" t="n">
        <v>2</v>
      </c>
      <c r="H268" s="14" t="n">
        <v>1</v>
      </c>
      <c r="I268" s="14" t="n">
        <v>1</v>
      </c>
      <c r="J268" s="116" t="n">
        <v>0.5</v>
      </c>
      <c r="K268" s="50" t="n">
        <v>60.71279699874948</v>
      </c>
      <c r="L268" s="118" t="n">
        <v>479.77</v>
      </c>
      <c r="M268" s="118" t="n">
        <v>23</v>
      </c>
    </row>
    <row r="269" ht="16" customHeight="1">
      <c r="A269" s="119" t="inlineStr">
        <is>
          <t>TR90 偏光款</t>
        </is>
      </c>
      <c r="B269" s="53" t="inlineStr">
        <is>
          <t>B0F7XK7TXP</t>
        </is>
      </c>
      <c r="C269" s="52" t="inlineStr">
        <is>
          <t>TR90 調節 銀鏡 143</t>
        </is>
      </c>
      <c r="D269" s="54" t="inlineStr">
        <is>
          <t>W7</t>
        </is>
      </c>
      <c r="E269" s="55" t="n">
        <v>23.99</v>
      </c>
      <c r="F269" s="55" t="n">
        <v>27.23</v>
      </c>
      <c r="G269" s="16" t="n">
        <v>1</v>
      </c>
      <c r="H269" s="16" t="n">
        <v>1</v>
      </c>
      <c r="I269" s="16" t="n">
        <v>0</v>
      </c>
      <c r="J269" s="141" t="n">
        <v>1</v>
      </c>
      <c r="K269" s="58" t="n">
        <v>113.505627344727</v>
      </c>
      <c r="L269" s="122" t="n">
        <v>479.77</v>
      </c>
      <c r="M269" s="122" t="n">
        <v>23</v>
      </c>
    </row>
    <row r="270" ht="16" customHeight="1">
      <c r="A270" s="123" t="inlineStr">
        <is>
          <t>TR90 偏光款</t>
        </is>
      </c>
      <c r="B270" s="61" t="inlineStr">
        <is>
          <t>B0F7XK7TXP</t>
        </is>
      </c>
      <c r="C270" s="60" t="inlineStr">
        <is>
          <t>TR90 調節 銀鏡 143</t>
        </is>
      </c>
      <c r="D270" s="62" t="inlineStr">
        <is>
          <t>W8</t>
        </is>
      </c>
      <c r="E270" s="63" t="n">
        <v>71.97</v>
      </c>
      <c r="F270" s="63" t="n">
        <v>34.89</v>
      </c>
      <c r="G270" s="18" t="n">
        <v>3</v>
      </c>
      <c r="H270" s="18" t="n">
        <v>1</v>
      </c>
      <c r="I270" s="18" t="n">
        <v>2</v>
      </c>
      <c r="J270" s="142" t="n">
        <v>0.3333333333333333</v>
      </c>
      <c r="K270" s="66" t="n">
        <v>48.47853272196749</v>
      </c>
      <c r="L270" s="126" t="n">
        <v>479.77</v>
      </c>
      <c r="M270" s="126" t="n">
        <v>23</v>
      </c>
    </row>
    <row r="271" ht="16" customHeight="1">
      <c r="A271" s="127" t="inlineStr">
        <is>
          <t>TR90 偏光款</t>
        </is>
      </c>
      <c r="B271" s="69" t="inlineStr">
        <is>
          <t>B0F7XK7TXP</t>
        </is>
      </c>
      <c r="C271" s="68" t="inlineStr">
        <is>
          <t>TR90 調節 銀鏡 143</t>
        </is>
      </c>
      <c r="D271" s="70" t="inlineStr">
        <is>
          <t>W9</t>
        </is>
      </c>
      <c r="E271" s="71" t="n">
        <v>0</v>
      </c>
      <c r="F271" s="71" t="n">
        <v>21.23</v>
      </c>
      <c r="G271" s="20" t="n">
        <v>0</v>
      </c>
      <c r="H271" s="20" t="n">
        <v>0</v>
      </c>
      <c r="I271" s="20" t="n">
        <v>0</v>
      </c>
      <c r="J271" s="128" t="n"/>
      <c r="K271" s="129" t="n"/>
      <c r="L271" s="130" t="n">
        <v>479.77</v>
      </c>
      <c r="M271" s="130" t="n">
        <v>23</v>
      </c>
    </row>
    <row r="272" ht="16" customHeight="1">
      <c r="A272" s="131" t="inlineStr">
        <is>
          <t>TR90 偏光款</t>
        </is>
      </c>
      <c r="B272" s="77" t="inlineStr">
        <is>
          <t>B0F7XK7TXP</t>
        </is>
      </c>
      <c r="C272" s="76" t="inlineStr">
        <is>
          <t>TR90 調節 銀鏡 143</t>
        </is>
      </c>
      <c r="D272" s="78" t="inlineStr">
        <is>
          <t>W10</t>
        </is>
      </c>
      <c r="E272" s="79" t="n">
        <v>0</v>
      </c>
      <c r="F272" s="79" t="n">
        <v>11.62</v>
      </c>
      <c r="G272" s="22" t="n">
        <v>0</v>
      </c>
      <c r="H272" s="22" t="n">
        <v>0</v>
      </c>
      <c r="I272" s="22" t="n">
        <v>0</v>
      </c>
      <c r="J272" s="146" t="n"/>
      <c r="K272" s="147" t="n"/>
      <c r="L272" s="133" t="n">
        <v>479.77</v>
      </c>
      <c r="M272" s="133" t="n">
        <v>23</v>
      </c>
    </row>
    <row r="273" ht="16" customHeight="1">
      <c r="A273" s="134" t="inlineStr">
        <is>
          <t>TR90 偏光款</t>
        </is>
      </c>
      <c r="B273" s="84" t="inlineStr">
        <is>
          <t>B0F7XK7TXP</t>
        </is>
      </c>
      <c r="C273" s="83" t="inlineStr">
        <is>
          <t>TR90 調節 銀鏡 143</t>
        </is>
      </c>
      <c r="D273" s="85" t="inlineStr">
        <is>
          <t>W11</t>
        </is>
      </c>
      <c r="E273" s="86" t="n">
        <v>0</v>
      </c>
      <c r="F273" s="86" t="n">
        <v>8.359999999999999</v>
      </c>
      <c r="G273" s="24" t="n">
        <v>0</v>
      </c>
      <c r="H273" s="24" t="n">
        <v>0</v>
      </c>
      <c r="I273" s="24" t="n">
        <v>0</v>
      </c>
      <c r="J273" s="149" t="n"/>
      <c r="K273" s="148" t="n"/>
      <c r="L273" s="136" t="n">
        <v>479.77</v>
      </c>
      <c r="M273" s="136" t="n">
        <v>23</v>
      </c>
    </row>
    <row r="274" ht="16" customHeight="1">
      <c r="A274" s="137" t="inlineStr">
        <is>
          <t>TR90 偏光款</t>
        </is>
      </c>
      <c r="B274" s="91" t="inlineStr">
        <is>
          <t>B0F7XK7TXP</t>
        </is>
      </c>
      <c r="C274" s="90" t="inlineStr">
        <is>
          <t>TR90 調節 銀鏡 143</t>
        </is>
      </c>
      <c r="D274" s="92" t="inlineStr">
        <is>
          <t>W12</t>
        </is>
      </c>
      <c r="E274" s="93" t="n">
        <v>47.98</v>
      </c>
      <c r="F274" s="93" t="n">
        <v>12.73</v>
      </c>
      <c r="G274" s="26" t="n">
        <v>2</v>
      </c>
      <c r="H274" s="26" t="n">
        <v>2</v>
      </c>
      <c r="I274" s="26" t="n">
        <v>0</v>
      </c>
      <c r="J274" s="144" t="n">
        <v>1</v>
      </c>
      <c r="K274" s="95" t="n">
        <v>26.53188828678616</v>
      </c>
      <c r="L274" s="140" t="n">
        <v>479.77</v>
      </c>
      <c r="M274" s="140" t="n">
        <v>23</v>
      </c>
    </row>
    <row r="275" ht="16" customHeight="1">
      <c r="A275" s="134" t="inlineStr">
        <is>
          <t>TR90 偏光款</t>
        </is>
      </c>
      <c r="B275" s="84" t="inlineStr">
        <is>
          <t>B0F7XK7TXP</t>
        </is>
      </c>
      <c r="C275" s="83" t="inlineStr">
        <is>
          <t>TR90 調節 銀鏡 143</t>
        </is>
      </c>
      <c r="D275" s="85" t="inlineStr">
        <is>
          <t>W13</t>
        </is>
      </c>
      <c r="E275" s="86" t="n">
        <v>23.99</v>
      </c>
      <c r="F275" s="86" t="n">
        <v>11.52</v>
      </c>
      <c r="G275" s="24" t="n">
        <v>1</v>
      </c>
      <c r="H275" s="24" t="n">
        <v>0</v>
      </c>
      <c r="I275" s="24" t="n">
        <v>1</v>
      </c>
      <c r="J275" s="135" t="n">
        <v>0</v>
      </c>
      <c r="K275" s="88" t="n">
        <v>48.020008336807</v>
      </c>
      <c r="L275" s="136" t="n">
        <v>479.77</v>
      </c>
      <c r="M275" s="136" t="n">
        <v>23</v>
      </c>
    </row>
    <row r="276" ht="16" customHeight="1">
      <c r="A276" s="115" t="inlineStr">
        <is>
          <t>TR90 偏光款</t>
        </is>
      </c>
      <c r="B276" s="46" t="inlineStr">
        <is>
          <t>B0F7XK7TXP</t>
        </is>
      </c>
      <c r="C276" s="45" t="inlineStr">
        <is>
          <t>TR90 調節 銀鏡 143</t>
        </is>
      </c>
      <c r="D276" s="47" t="inlineStr">
        <is>
          <t>W14</t>
        </is>
      </c>
      <c r="E276" s="48" t="n">
        <v>23.99</v>
      </c>
      <c r="F276" s="48" t="n">
        <v>2.62</v>
      </c>
      <c r="G276" s="14" t="n">
        <v>1</v>
      </c>
      <c r="H276" s="14" t="n">
        <v>1</v>
      </c>
      <c r="I276" s="14" t="n">
        <v>0</v>
      </c>
      <c r="J276" s="116" t="n">
        <v>1</v>
      </c>
      <c r="K276" s="50" t="n">
        <v>10.92121717382243</v>
      </c>
      <c r="L276" s="118" t="n">
        <v>479.77</v>
      </c>
      <c r="M276" s="118" t="n">
        <v>23</v>
      </c>
    </row>
    <row r="277" ht="16" customHeight="1">
      <c r="A277" s="119" t="inlineStr">
        <is>
          <t>TR90 偏光款</t>
        </is>
      </c>
      <c r="B277" s="53" t="inlineStr">
        <is>
          <t>B0F7XK7TXP</t>
        </is>
      </c>
      <c r="C277" s="52" t="inlineStr">
        <is>
          <t>TR90 調節 銀鏡 143</t>
        </is>
      </c>
      <c r="D277" s="54" t="inlineStr">
        <is>
          <t>W15</t>
        </is>
      </c>
      <c r="E277" s="55" t="n">
        <v>0</v>
      </c>
      <c r="F277" s="55" t="n">
        <v>1.31</v>
      </c>
      <c r="G277" s="16" t="n">
        <v>0</v>
      </c>
      <c r="H277" s="16" t="n">
        <v>0</v>
      </c>
      <c r="I277" s="16" t="n">
        <v>0</v>
      </c>
      <c r="J277" s="120" t="n"/>
      <c r="K277" s="121" t="n"/>
      <c r="L277" s="122" t="n">
        <v>479.77</v>
      </c>
      <c r="M277" s="122" t="n">
        <v>23</v>
      </c>
    </row>
    <row r="278" ht="16" customHeight="1">
      <c r="A278" s="123" t="inlineStr">
        <is>
          <t>TR90 偏光款</t>
        </is>
      </c>
      <c r="B278" s="61" t="inlineStr">
        <is>
          <t>B0F7XK7TXP</t>
        </is>
      </c>
      <c r="C278" s="60" t="inlineStr">
        <is>
          <t>TR90 調節 銀鏡 143</t>
        </is>
      </c>
      <c r="D278" s="62" t="inlineStr">
        <is>
          <t>W16</t>
        </is>
      </c>
      <c r="E278" s="63" t="n">
        <v>47.98</v>
      </c>
      <c r="F278" s="63" t="n">
        <v>6.54</v>
      </c>
      <c r="G278" s="18" t="n">
        <v>2</v>
      </c>
      <c r="H278" s="18" t="n">
        <v>1</v>
      </c>
      <c r="I278" s="18" t="n">
        <v>1</v>
      </c>
      <c r="J278" s="142" t="n">
        <v>0.5</v>
      </c>
      <c r="K278" s="66" t="n">
        <v>13.63067944977074</v>
      </c>
      <c r="L278" s="126" t="n">
        <v>479.77</v>
      </c>
      <c r="M278" s="126" t="n">
        <v>23</v>
      </c>
    </row>
    <row r="279" ht="16" customHeight="1">
      <c r="A279" s="127" t="inlineStr">
        <is>
          <t>TR90 偏光款</t>
        </is>
      </c>
      <c r="B279" s="69" t="inlineStr">
        <is>
          <t>B0F7XK7TXP</t>
        </is>
      </c>
      <c r="C279" s="68" t="inlineStr">
        <is>
          <t>TR90 調節 銀鏡 143</t>
        </is>
      </c>
      <c r="D279" s="70" t="inlineStr">
        <is>
          <t>W17</t>
        </is>
      </c>
      <c r="E279" s="71" t="n">
        <v>0</v>
      </c>
      <c r="F279" s="71" t="n">
        <v>10.91</v>
      </c>
      <c r="G279" s="20" t="n">
        <v>0</v>
      </c>
      <c r="H279" s="20" t="n">
        <v>0</v>
      </c>
      <c r="I279" s="20" t="n">
        <v>0</v>
      </c>
      <c r="J279" s="128" t="n"/>
      <c r="K279" s="129" t="n"/>
      <c r="L279" s="130" t="n">
        <v>479.77</v>
      </c>
      <c r="M279" s="130" t="n">
        <v>23</v>
      </c>
    </row>
    <row r="280" ht="16" customHeight="1">
      <c r="A280" s="131" t="inlineStr">
        <is>
          <t>TR90 偏光款</t>
        </is>
      </c>
      <c r="B280" s="77" t="inlineStr">
        <is>
          <t>B0F7XK7TXP</t>
        </is>
      </c>
      <c r="C280" s="76" t="inlineStr">
        <is>
          <t>TR90 調節 銀鏡 143</t>
        </is>
      </c>
      <c r="D280" s="78" t="inlineStr">
        <is>
          <t>W18</t>
        </is>
      </c>
      <c r="E280" s="79" t="n">
        <v>23.99</v>
      </c>
      <c r="F280" s="79" t="n">
        <v>5.44</v>
      </c>
      <c r="G280" s="22" t="n">
        <v>1</v>
      </c>
      <c r="H280" s="22" t="n">
        <v>0</v>
      </c>
      <c r="I280" s="22" t="n">
        <v>1</v>
      </c>
      <c r="J280" s="132" t="n">
        <v>0</v>
      </c>
      <c r="K280" s="81" t="n">
        <v>22.67611504793664</v>
      </c>
      <c r="L280" s="133" t="n">
        <v>479.77</v>
      </c>
      <c r="M280" s="133" t="n">
        <v>23</v>
      </c>
    </row>
    <row r="281" ht="16" customHeight="1">
      <c r="A281" s="115" t="inlineStr">
        <is>
          <t>TR90 偏光款</t>
        </is>
      </c>
      <c r="B281" s="46" t="inlineStr">
        <is>
          <t>B0F7XK7TXP</t>
        </is>
      </c>
      <c r="C281" s="45" t="inlineStr">
        <is>
          <t>TR90 調節 銀鏡 143</t>
        </is>
      </c>
      <c r="D281" s="47" t="inlineStr">
        <is>
          <t>W19</t>
        </is>
      </c>
      <c r="E281" s="48" t="n">
        <v>23.99</v>
      </c>
      <c r="F281" s="48" t="n">
        <v>5.38</v>
      </c>
      <c r="G281" s="14" t="n">
        <v>1</v>
      </c>
      <c r="H281" s="14" t="n">
        <v>0</v>
      </c>
      <c r="I281" s="14" t="n">
        <v>1</v>
      </c>
      <c r="J281" s="116" t="n">
        <v>0</v>
      </c>
      <c r="K281" s="50" t="n">
        <v>22.42601083784911</v>
      </c>
      <c r="L281" s="118" t="n">
        <v>479.77</v>
      </c>
      <c r="M281" s="118" t="n">
        <v>23</v>
      </c>
    </row>
    <row r="282" ht="16" customHeight="1">
      <c r="A282" s="119" t="inlineStr">
        <is>
          <t>TR90 偏光款</t>
        </is>
      </c>
      <c r="B282" s="53" t="inlineStr">
        <is>
          <t>B0F7XK7TXP</t>
        </is>
      </c>
      <c r="C282" s="52" t="inlineStr">
        <is>
          <t>TR90 調節 銀鏡 143</t>
        </is>
      </c>
      <c r="D282" s="54" t="inlineStr">
        <is>
          <t>W20</t>
        </is>
      </c>
      <c r="E282" s="55" t="n">
        <v>47.98</v>
      </c>
      <c r="F282" s="55" t="n">
        <v>4.17</v>
      </c>
      <c r="G282" s="16" t="n">
        <v>2</v>
      </c>
      <c r="H282" s="16" t="n">
        <v>2</v>
      </c>
      <c r="I282" s="16" t="n">
        <v>0</v>
      </c>
      <c r="J282" s="141" t="n">
        <v>1</v>
      </c>
      <c r="K282" s="58" t="n">
        <v>8.691121300541893</v>
      </c>
      <c r="L282" s="122" t="n">
        <v>479.77</v>
      </c>
      <c r="M282" s="122" t="n">
        <v>23</v>
      </c>
    </row>
    <row r="283" ht="16" customHeight="1">
      <c r="A283" s="123" t="inlineStr">
        <is>
          <t>TR90 偏光款</t>
        </is>
      </c>
      <c r="B283" s="61" t="inlineStr">
        <is>
          <t>B0F7XK7TXP</t>
        </is>
      </c>
      <c r="C283" s="60" t="inlineStr">
        <is>
          <t>TR90 調節 銀鏡 143</t>
        </is>
      </c>
      <c r="D283" s="62" t="inlineStr">
        <is>
          <t>W21</t>
        </is>
      </c>
      <c r="E283" s="63" t="n">
        <v>0</v>
      </c>
      <c r="F283" s="63" t="n">
        <v>3.55</v>
      </c>
      <c r="G283" s="18" t="n">
        <v>0</v>
      </c>
      <c r="H283" s="18" t="n">
        <v>0</v>
      </c>
      <c r="I283" s="18" t="n">
        <v>0</v>
      </c>
      <c r="J283" s="124" t="n"/>
      <c r="K283" s="125" t="n"/>
      <c r="L283" s="126" t="n">
        <v>479.77</v>
      </c>
      <c r="M283" s="126" t="n">
        <v>23</v>
      </c>
    </row>
    <row r="284" ht="16" customHeight="1">
      <c r="A284" s="127" t="inlineStr">
        <is>
          <t>TR90 偏光款</t>
        </is>
      </c>
      <c r="B284" s="69" t="inlineStr">
        <is>
          <t>B0F7XK7TXP</t>
        </is>
      </c>
      <c r="C284" s="68" t="inlineStr">
        <is>
          <t>TR90 調節 銀鏡 143</t>
        </is>
      </c>
      <c r="D284" s="70" t="inlineStr">
        <is>
          <t>W22</t>
        </is>
      </c>
      <c r="E284" s="71" t="n">
        <v>0</v>
      </c>
      <c r="F284" s="71" t="n">
        <v>2.91</v>
      </c>
      <c r="G284" s="20" t="n">
        <v>0</v>
      </c>
      <c r="H284" s="20" t="n">
        <v>0</v>
      </c>
      <c r="I284" s="20" t="n">
        <v>0</v>
      </c>
      <c r="J284" s="128" t="n"/>
      <c r="K284" s="129" t="n"/>
      <c r="L284" s="130" t="n">
        <v>479.77</v>
      </c>
      <c r="M284" s="130" t="n">
        <v>23</v>
      </c>
    </row>
    <row r="285" ht="16" customHeight="1">
      <c r="A285" s="131" t="inlineStr">
        <is>
          <t>TR90 偏光款</t>
        </is>
      </c>
      <c r="B285" s="77" t="inlineStr">
        <is>
          <t>B0F7XK7TXP</t>
        </is>
      </c>
      <c r="C285" s="76" t="inlineStr">
        <is>
          <t>TR90 調節 銀鏡 143</t>
        </is>
      </c>
      <c r="D285" s="78" t="inlineStr">
        <is>
          <t>W23</t>
        </is>
      </c>
      <c r="E285" s="79" t="n">
        <v>23.98</v>
      </c>
      <c r="F285" s="79" t="n">
        <v>3.58</v>
      </c>
      <c r="G285" s="22" t="n">
        <v>2</v>
      </c>
      <c r="H285" s="22" t="n">
        <v>2</v>
      </c>
      <c r="I285" s="22" t="n">
        <v>0</v>
      </c>
      <c r="J285" s="132" t="n">
        <v>1</v>
      </c>
      <c r="K285" s="81" t="n">
        <v>14.92910758965805</v>
      </c>
      <c r="L285" s="133" t="n">
        <v>479.77</v>
      </c>
      <c r="M285" s="133" t="n">
        <v>23</v>
      </c>
    </row>
    <row r="286" ht="16" customHeight="1">
      <c r="A286" s="134" t="inlineStr">
        <is>
          <t>TR90 偏光款</t>
        </is>
      </c>
      <c r="B286" s="84" t="inlineStr">
        <is>
          <t>B0F7XK7TXP</t>
        </is>
      </c>
      <c r="C286" s="83" t="inlineStr">
        <is>
          <t>TR90 調節 銀鏡 143</t>
        </is>
      </c>
      <c r="D286" s="85" t="inlineStr">
        <is>
          <t>W24</t>
        </is>
      </c>
      <c r="E286" s="86" t="n">
        <v>47.96</v>
      </c>
      <c r="F286" s="86" t="n">
        <v>1.2</v>
      </c>
      <c r="G286" s="24" t="n">
        <v>4</v>
      </c>
      <c r="H286" s="24" t="n">
        <v>4</v>
      </c>
      <c r="I286" s="24" t="n">
        <v>0</v>
      </c>
      <c r="J286" s="135" t="n">
        <v>1</v>
      </c>
      <c r="K286" s="88" t="n">
        <v>2.50208507089241</v>
      </c>
      <c r="L286" s="136" t="n">
        <v>479.77</v>
      </c>
      <c r="M286" s="136" t="n">
        <v>23</v>
      </c>
    </row>
    <row r="287" ht="16" customHeight="1">
      <c r="A287" s="137" t="inlineStr">
        <is>
          <t>TR90 偏光款</t>
        </is>
      </c>
      <c r="B287" s="91" t="inlineStr">
        <is>
          <t>B0F7XK7TXP</t>
        </is>
      </c>
      <c r="C287" s="90" t="inlineStr">
        <is>
          <t>TR90 調節 銀鏡 143</t>
        </is>
      </c>
      <c r="D287" s="92" t="inlineStr">
        <is>
          <t>W25</t>
        </is>
      </c>
      <c r="E287" s="93" t="n">
        <v>0</v>
      </c>
      <c r="F287" s="93" t="n">
        <v>0</v>
      </c>
      <c r="G287" s="26" t="n">
        <v>0</v>
      </c>
      <c r="H287" s="26" t="n">
        <v>0</v>
      </c>
      <c r="I287" s="26" t="n">
        <v>0</v>
      </c>
      <c r="J287" s="138" t="n"/>
      <c r="K287" s="139" t="n"/>
      <c r="L287" s="140" t="n">
        <v>479.77</v>
      </c>
      <c r="M287" s="140" t="n">
        <v>23</v>
      </c>
    </row>
    <row r="288" ht="16" customHeight="1">
      <c r="A288" s="131" t="inlineStr">
        <is>
          <t>TR90 偏光款</t>
        </is>
      </c>
      <c r="B288" s="77" t="inlineStr">
        <is>
          <t>B0F7XK7TXP</t>
        </is>
      </c>
      <c r="C288" s="76" t="inlineStr">
        <is>
          <t>TR90 調節 銀鏡 143</t>
        </is>
      </c>
      <c r="D288" s="78" t="inlineStr">
        <is>
          <t>W26</t>
        </is>
      </c>
      <c r="E288" s="79" t="n">
        <v>0</v>
      </c>
      <c r="F288" s="79" t="n">
        <v>0</v>
      </c>
      <c r="G288" s="22" t="n">
        <v>0</v>
      </c>
      <c r="H288" s="22" t="n">
        <v>0</v>
      </c>
      <c r="I288" s="22" t="n">
        <v>0</v>
      </c>
      <c r="J288" s="146" t="n"/>
      <c r="K288" s="147" t="n"/>
      <c r="L288" s="133" t="n">
        <v>479.77</v>
      </c>
      <c r="M288" s="133" t="n">
        <v>23</v>
      </c>
    </row>
    <row r="289" ht="16" customHeight="1">
      <c r="A289" s="134" t="inlineStr">
        <is>
          <t>TR90 偏光款</t>
        </is>
      </c>
      <c r="B289" s="84" t="inlineStr">
        <is>
          <t>B0F7XK7TXP</t>
        </is>
      </c>
      <c r="C289" s="83" t="inlineStr">
        <is>
          <t>TR90 調節 銀鏡 143</t>
        </is>
      </c>
      <c r="D289" s="85" t="inlineStr">
        <is>
          <t>W27</t>
        </is>
      </c>
      <c r="E289" s="86" t="n">
        <v>23.99</v>
      </c>
      <c r="F289" s="86" t="n">
        <v>0</v>
      </c>
      <c r="G289" s="24" t="n">
        <v>1</v>
      </c>
      <c r="H289" s="24" t="n">
        <v>1</v>
      </c>
      <c r="I289" s="24" t="n">
        <v>0</v>
      </c>
      <c r="J289" s="135" t="n">
        <v>1</v>
      </c>
      <c r="K289" s="148" t="n"/>
      <c r="L289" s="136" t="n">
        <v>479.77</v>
      </c>
      <c r="M289" s="136" t="n">
        <v>23</v>
      </c>
    </row>
    <row r="290" ht="16" customHeight="1">
      <c r="A290" s="115" t="inlineStr">
        <is>
          <t>TR90 偏光款</t>
        </is>
      </c>
      <c r="B290" s="46" t="inlineStr">
        <is>
          <t>B0F7XQ449S</t>
        </is>
      </c>
      <c r="C290" s="45" t="inlineStr">
        <is>
          <t>TR90 調節 藍 143</t>
        </is>
      </c>
      <c r="D290" s="47" t="inlineStr">
        <is>
          <t>W6</t>
        </is>
      </c>
      <c r="E290" s="48" t="n">
        <v>23.99</v>
      </c>
      <c r="F290" s="48" t="n">
        <v>3.21</v>
      </c>
      <c r="G290" s="14" t="n">
        <v>1</v>
      </c>
      <c r="H290" s="14" t="n">
        <v>1</v>
      </c>
      <c r="I290" s="14" t="n">
        <v>0</v>
      </c>
      <c r="J290" s="116" t="n">
        <v>1</v>
      </c>
      <c r="K290" s="50" t="n">
        <v>13.3805752396832</v>
      </c>
      <c r="L290" s="118" t="n">
        <v>407.8</v>
      </c>
      <c r="M290" s="118" t="n">
        <v>20</v>
      </c>
    </row>
    <row r="291" ht="16" customHeight="1">
      <c r="A291" s="119" t="inlineStr">
        <is>
          <t>TR90 偏光款</t>
        </is>
      </c>
      <c r="B291" s="53" t="inlineStr">
        <is>
          <t>B0F7XQ449S</t>
        </is>
      </c>
      <c r="C291" s="52" t="inlineStr">
        <is>
          <t>TR90 調節 藍 143</t>
        </is>
      </c>
      <c r="D291" s="54" t="inlineStr">
        <is>
          <t>W7</t>
        </is>
      </c>
      <c r="E291" s="55" t="n">
        <v>23.99</v>
      </c>
      <c r="F291" s="55" t="n">
        <v>0.61</v>
      </c>
      <c r="G291" s="16" t="n">
        <v>1</v>
      </c>
      <c r="H291" s="16" t="n">
        <v>1</v>
      </c>
      <c r="I291" s="16" t="n">
        <v>0</v>
      </c>
      <c r="J291" s="141" t="n">
        <v>1</v>
      </c>
      <c r="K291" s="58" t="n">
        <v>2.542726135889954</v>
      </c>
      <c r="L291" s="122" t="n">
        <v>407.8</v>
      </c>
      <c r="M291" s="122" t="n">
        <v>20</v>
      </c>
    </row>
    <row r="292" ht="16" customHeight="1">
      <c r="A292" s="123" t="inlineStr">
        <is>
          <t>TR90 偏光款</t>
        </is>
      </c>
      <c r="B292" s="61" t="inlineStr">
        <is>
          <t>B0F7XQ449S</t>
        </is>
      </c>
      <c r="C292" s="60" t="inlineStr">
        <is>
          <t>TR90 調節 藍 143</t>
        </is>
      </c>
      <c r="D292" s="62" t="inlineStr">
        <is>
          <t>W8</t>
        </is>
      </c>
      <c r="E292" s="63" t="n">
        <v>23.99</v>
      </c>
      <c r="F292" s="63" t="n">
        <v>0</v>
      </c>
      <c r="G292" s="18" t="n">
        <v>1</v>
      </c>
      <c r="H292" s="18" t="n">
        <v>1</v>
      </c>
      <c r="I292" s="18" t="n">
        <v>0</v>
      </c>
      <c r="J292" s="142" t="n">
        <v>1</v>
      </c>
      <c r="K292" s="125" t="n"/>
      <c r="L292" s="126" t="n">
        <v>407.8</v>
      </c>
      <c r="M292" s="126" t="n">
        <v>20</v>
      </c>
    </row>
    <row r="293" ht="16" customHeight="1">
      <c r="A293" s="127" t="inlineStr">
        <is>
          <t>TR90 偏光款</t>
        </is>
      </c>
      <c r="B293" s="69" t="inlineStr">
        <is>
          <t>B0F7XQ449S</t>
        </is>
      </c>
      <c r="C293" s="68" t="inlineStr">
        <is>
          <t>TR90 調節 藍 143</t>
        </is>
      </c>
      <c r="D293" s="70" t="inlineStr">
        <is>
          <t>W9</t>
        </is>
      </c>
      <c r="E293" s="71" t="n">
        <v>0</v>
      </c>
      <c r="F293" s="71" t="n">
        <v>0.75</v>
      </c>
      <c r="G293" s="20" t="n">
        <v>0</v>
      </c>
      <c r="H293" s="20" t="n">
        <v>0</v>
      </c>
      <c r="I293" s="20" t="n">
        <v>0</v>
      </c>
      <c r="J293" s="128" t="n"/>
      <c r="K293" s="129" t="n"/>
      <c r="L293" s="130" t="n">
        <v>407.8</v>
      </c>
      <c r="M293" s="130" t="n">
        <v>20</v>
      </c>
    </row>
    <row r="294" ht="16" customHeight="1">
      <c r="A294" s="131" t="inlineStr">
        <is>
          <t>TR90 偏光款</t>
        </is>
      </c>
      <c r="B294" s="77" t="inlineStr">
        <is>
          <t>B0F7XQ449S</t>
        </is>
      </c>
      <c r="C294" s="76" t="inlineStr">
        <is>
          <t>TR90 調節 藍 143</t>
        </is>
      </c>
      <c r="D294" s="78" t="inlineStr">
        <is>
          <t>W10</t>
        </is>
      </c>
      <c r="E294" s="79" t="n">
        <v>0</v>
      </c>
      <c r="F294" s="79" t="n">
        <v>0.75</v>
      </c>
      <c r="G294" s="22" t="n">
        <v>0</v>
      </c>
      <c r="H294" s="22" t="n">
        <v>0</v>
      </c>
      <c r="I294" s="22" t="n">
        <v>0</v>
      </c>
      <c r="J294" s="146" t="n"/>
      <c r="K294" s="147" t="n"/>
      <c r="L294" s="133" t="n">
        <v>407.8</v>
      </c>
      <c r="M294" s="133" t="n">
        <v>20</v>
      </c>
    </row>
    <row r="295" ht="16" customHeight="1">
      <c r="A295" s="134" t="inlineStr">
        <is>
          <t>TR90 偏光款</t>
        </is>
      </c>
      <c r="B295" s="84" t="inlineStr">
        <is>
          <t>B0F7XQ449S</t>
        </is>
      </c>
      <c r="C295" s="83" t="inlineStr">
        <is>
          <t>TR90 調節 藍 143</t>
        </is>
      </c>
      <c r="D295" s="85" t="inlineStr">
        <is>
          <t>W11</t>
        </is>
      </c>
      <c r="E295" s="86" t="n">
        <v>23.99</v>
      </c>
      <c r="F295" s="86" t="n">
        <v>2.84</v>
      </c>
      <c r="G295" s="24" t="n">
        <v>1</v>
      </c>
      <c r="H295" s="24" t="n">
        <v>0</v>
      </c>
      <c r="I295" s="24" t="n">
        <v>1</v>
      </c>
      <c r="J295" s="135" t="n">
        <v>0</v>
      </c>
      <c r="K295" s="88" t="n">
        <v>11.83826594414339</v>
      </c>
      <c r="L295" s="136" t="n">
        <v>407.8</v>
      </c>
      <c r="M295" s="136" t="n">
        <v>20</v>
      </c>
    </row>
    <row r="296" ht="16" customHeight="1">
      <c r="A296" s="137" t="inlineStr">
        <is>
          <t>TR90 偏光款</t>
        </is>
      </c>
      <c r="B296" s="91" t="inlineStr">
        <is>
          <t>B0F7XQ449S</t>
        </is>
      </c>
      <c r="C296" s="90" t="inlineStr">
        <is>
          <t>TR90 調節 藍 143</t>
        </is>
      </c>
      <c r="D296" s="92" t="inlineStr">
        <is>
          <t>W12</t>
        </is>
      </c>
      <c r="E296" s="93" t="n">
        <v>71.97</v>
      </c>
      <c r="F296" s="93" t="n">
        <v>0.75</v>
      </c>
      <c r="G296" s="26" t="n">
        <v>3</v>
      </c>
      <c r="H296" s="26" t="n">
        <v>3</v>
      </c>
      <c r="I296" s="26" t="n">
        <v>0</v>
      </c>
      <c r="J296" s="144" t="n">
        <v>1</v>
      </c>
      <c r="K296" s="95" t="n">
        <v>1.042100875364735</v>
      </c>
      <c r="L296" s="140" t="n">
        <v>407.8</v>
      </c>
      <c r="M296" s="140" t="n">
        <v>20</v>
      </c>
    </row>
    <row r="297" ht="16" customHeight="1">
      <c r="A297" s="134" t="inlineStr">
        <is>
          <t>TR90 偏光款</t>
        </is>
      </c>
      <c r="B297" s="84" t="inlineStr">
        <is>
          <t>B0F7XQ449S</t>
        </is>
      </c>
      <c r="C297" s="83" t="inlineStr">
        <is>
          <t>TR90 調節 藍 143</t>
        </is>
      </c>
      <c r="D297" s="85" t="inlineStr">
        <is>
          <t>W13</t>
        </is>
      </c>
      <c r="E297" s="86" t="n">
        <v>23.99</v>
      </c>
      <c r="F297" s="86" t="n">
        <v>0</v>
      </c>
      <c r="G297" s="24" t="n">
        <v>1</v>
      </c>
      <c r="H297" s="24" t="n">
        <v>1</v>
      </c>
      <c r="I297" s="24" t="n">
        <v>0</v>
      </c>
      <c r="J297" s="135" t="n">
        <v>1</v>
      </c>
      <c r="K297" s="148" t="n"/>
      <c r="L297" s="136" t="n">
        <v>407.8</v>
      </c>
      <c r="M297" s="136" t="n">
        <v>20</v>
      </c>
    </row>
    <row r="298" ht="16" customHeight="1">
      <c r="A298" s="115" t="inlineStr">
        <is>
          <t>TR90 偏光款</t>
        </is>
      </c>
      <c r="B298" s="46" t="inlineStr">
        <is>
          <t>B0F7XQ449S</t>
        </is>
      </c>
      <c r="C298" s="45" t="inlineStr">
        <is>
          <t>TR90 調節 藍 143</t>
        </is>
      </c>
      <c r="D298" s="47" t="inlineStr">
        <is>
          <t>W14</t>
        </is>
      </c>
      <c r="E298" s="48" t="n">
        <v>0</v>
      </c>
      <c r="F298" s="48" t="n">
        <v>1.34</v>
      </c>
      <c r="G298" s="14" t="n">
        <v>0</v>
      </c>
      <c r="H298" s="14" t="n">
        <v>0</v>
      </c>
      <c r="I298" s="14" t="n">
        <v>0</v>
      </c>
      <c r="J298" s="145" t="n"/>
      <c r="K298" s="117" t="n"/>
      <c r="L298" s="118" t="n">
        <v>407.8</v>
      </c>
      <c r="M298" s="118" t="n">
        <v>20</v>
      </c>
    </row>
    <row r="299" ht="16" customHeight="1">
      <c r="A299" s="119" t="inlineStr">
        <is>
          <t>TR90 偏光款</t>
        </is>
      </c>
      <c r="B299" s="53" t="inlineStr">
        <is>
          <t>B0F7XQ449S</t>
        </is>
      </c>
      <c r="C299" s="52" t="inlineStr">
        <is>
          <t>TR90 調節 藍 143</t>
        </is>
      </c>
      <c r="D299" s="54" t="inlineStr">
        <is>
          <t>W15</t>
        </is>
      </c>
      <c r="E299" s="55" t="n">
        <v>23.99</v>
      </c>
      <c r="F299" s="55" t="n">
        <v>0.5600000000000001</v>
      </c>
      <c r="G299" s="16" t="n">
        <v>1</v>
      </c>
      <c r="H299" s="16" t="n">
        <v>1</v>
      </c>
      <c r="I299" s="16" t="n">
        <v>0</v>
      </c>
      <c r="J299" s="141" t="n">
        <v>1</v>
      </c>
      <c r="K299" s="58" t="n">
        <v>2.334305960817008</v>
      </c>
      <c r="L299" s="122" t="n">
        <v>407.8</v>
      </c>
      <c r="M299" s="122" t="n">
        <v>20</v>
      </c>
    </row>
    <row r="300" ht="16" customHeight="1">
      <c r="A300" s="123" t="inlineStr">
        <is>
          <t>TR90 偏光款</t>
        </is>
      </c>
      <c r="B300" s="61" t="inlineStr">
        <is>
          <t>B0F7XQ449S</t>
        </is>
      </c>
      <c r="C300" s="60" t="inlineStr">
        <is>
          <t>TR90 調節 藍 143</t>
        </is>
      </c>
      <c r="D300" s="62" t="inlineStr">
        <is>
          <t>W16</t>
        </is>
      </c>
      <c r="E300" s="63" t="n">
        <v>0</v>
      </c>
      <c r="F300" s="63" t="n">
        <v>1.47</v>
      </c>
      <c r="G300" s="18" t="n">
        <v>0</v>
      </c>
      <c r="H300" s="18" t="n">
        <v>0</v>
      </c>
      <c r="I300" s="18" t="n">
        <v>0</v>
      </c>
      <c r="J300" s="124" t="n"/>
      <c r="K300" s="125" t="n"/>
      <c r="L300" s="126" t="n">
        <v>407.8</v>
      </c>
      <c r="M300" s="126" t="n">
        <v>20</v>
      </c>
    </row>
    <row r="301" ht="16" customHeight="1">
      <c r="A301" s="127" t="inlineStr">
        <is>
          <t>TR90 偏光款</t>
        </is>
      </c>
      <c r="B301" s="69" t="inlineStr">
        <is>
          <t>B0F7XQ449S</t>
        </is>
      </c>
      <c r="C301" s="68" t="inlineStr">
        <is>
          <t>TR90 調節 藍 143</t>
        </is>
      </c>
      <c r="D301" s="70" t="inlineStr">
        <is>
          <t>W17</t>
        </is>
      </c>
      <c r="E301" s="71" t="n">
        <v>23.99</v>
      </c>
      <c r="F301" s="71" t="n">
        <v>0</v>
      </c>
      <c r="G301" s="20" t="n">
        <v>1</v>
      </c>
      <c r="H301" s="20" t="n">
        <v>1</v>
      </c>
      <c r="I301" s="20" t="n">
        <v>0</v>
      </c>
      <c r="J301" s="143" t="n">
        <v>1</v>
      </c>
      <c r="K301" s="129" t="n"/>
      <c r="L301" s="130" t="n">
        <v>407.8</v>
      </c>
      <c r="M301" s="130" t="n">
        <v>20</v>
      </c>
    </row>
    <row r="302" ht="16" customHeight="1">
      <c r="A302" s="131" t="inlineStr">
        <is>
          <t>TR90 偏光款</t>
        </is>
      </c>
      <c r="B302" s="77" t="inlineStr">
        <is>
          <t>B0F7XQ449S</t>
        </is>
      </c>
      <c r="C302" s="76" t="inlineStr">
        <is>
          <t>TR90 調節 藍 143</t>
        </is>
      </c>
      <c r="D302" s="78" t="inlineStr">
        <is>
          <t>W18</t>
        </is>
      </c>
      <c r="E302" s="79" t="n">
        <v>23.99</v>
      </c>
      <c r="F302" s="79" t="n">
        <v>0</v>
      </c>
      <c r="G302" s="22" t="n">
        <v>1</v>
      </c>
      <c r="H302" s="22" t="n">
        <v>1</v>
      </c>
      <c r="I302" s="22" t="n">
        <v>0</v>
      </c>
      <c r="J302" s="132" t="n">
        <v>1</v>
      </c>
      <c r="K302" s="147" t="n"/>
      <c r="L302" s="133" t="n">
        <v>407.8</v>
      </c>
      <c r="M302" s="133" t="n">
        <v>20</v>
      </c>
    </row>
    <row r="303" ht="16" customHeight="1">
      <c r="A303" s="115" t="inlineStr">
        <is>
          <t>TR90 偏光款</t>
        </is>
      </c>
      <c r="B303" s="46" t="inlineStr">
        <is>
          <t>B0F7XQ449S</t>
        </is>
      </c>
      <c r="C303" s="45" t="inlineStr">
        <is>
          <t>TR90 調節 藍 143</t>
        </is>
      </c>
      <c r="D303" s="47" t="inlineStr">
        <is>
          <t>W19</t>
        </is>
      </c>
      <c r="E303" s="48" t="n">
        <v>0</v>
      </c>
      <c r="F303" s="48" t="n">
        <v>0</v>
      </c>
      <c r="G303" s="14" t="n">
        <v>0</v>
      </c>
      <c r="H303" s="14" t="n">
        <v>0</v>
      </c>
      <c r="I303" s="14" t="n">
        <v>0</v>
      </c>
      <c r="J303" s="145" t="n"/>
      <c r="K303" s="117" t="n"/>
      <c r="L303" s="118" t="n">
        <v>407.8</v>
      </c>
      <c r="M303" s="118" t="n">
        <v>20</v>
      </c>
    </row>
    <row r="304" ht="16" customHeight="1">
      <c r="A304" s="119" t="inlineStr">
        <is>
          <t>TR90 偏光款</t>
        </is>
      </c>
      <c r="B304" s="53" t="inlineStr">
        <is>
          <t>B0F7XQ449S</t>
        </is>
      </c>
      <c r="C304" s="52" t="inlineStr">
        <is>
          <t>TR90 調節 藍 143</t>
        </is>
      </c>
      <c r="D304" s="54" t="inlineStr">
        <is>
          <t>W20</t>
        </is>
      </c>
      <c r="E304" s="55" t="n">
        <v>23.99</v>
      </c>
      <c r="F304" s="55" t="n">
        <v>0</v>
      </c>
      <c r="G304" s="16" t="n">
        <v>1</v>
      </c>
      <c r="H304" s="16" t="n">
        <v>1</v>
      </c>
      <c r="I304" s="16" t="n">
        <v>0</v>
      </c>
      <c r="J304" s="141" t="n">
        <v>1</v>
      </c>
      <c r="K304" s="121" t="n"/>
      <c r="L304" s="122" t="n">
        <v>407.8</v>
      </c>
      <c r="M304" s="122" t="n">
        <v>20</v>
      </c>
    </row>
    <row r="305" ht="16" customHeight="1">
      <c r="A305" s="123" t="inlineStr">
        <is>
          <t>TR90 偏光款</t>
        </is>
      </c>
      <c r="B305" s="61" t="inlineStr">
        <is>
          <t>B0F7XQ449S</t>
        </is>
      </c>
      <c r="C305" s="60" t="inlineStr">
        <is>
          <t>TR90 調節 藍 143</t>
        </is>
      </c>
      <c r="D305" s="62" t="inlineStr">
        <is>
          <t>W21</t>
        </is>
      </c>
      <c r="E305" s="63" t="n">
        <v>0</v>
      </c>
      <c r="F305" s="63" t="n">
        <v>0</v>
      </c>
      <c r="G305" s="18" t="n">
        <v>0</v>
      </c>
      <c r="H305" s="18" t="n">
        <v>0</v>
      </c>
      <c r="I305" s="18" t="n">
        <v>0</v>
      </c>
      <c r="J305" s="124" t="n"/>
      <c r="K305" s="125" t="n"/>
      <c r="L305" s="126" t="n">
        <v>407.8</v>
      </c>
      <c r="M305" s="126" t="n">
        <v>20</v>
      </c>
    </row>
    <row r="306" ht="16" customHeight="1">
      <c r="A306" s="127" t="inlineStr">
        <is>
          <t>TR90 偏光款</t>
        </is>
      </c>
      <c r="B306" s="69" t="inlineStr">
        <is>
          <t>B0F7XQ449S</t>
        </is>
      </c>
      <c r="C306" s="68" t="inlineStr">
        <is>
          <t>TR90 調節 藍 143</t>
        </is>
      </c>
      <c r="D306" s="70" t="inlineStr">
        <is>
          <t>W22</t>
        </is>
      </c>
      <c r="E306" s="71" t="n">
        <v>23.99</v>
      </c>
      <c r="F306" s="71" t="n">
        <v>0</v>
      </c>
      <c r="G306" s="20" t="n">
        <v>1</v>
      </c>
      <c r="H306" s="20" t="n">
        <v>1</v>
      </c>
      <c r="I306" s="20" t="n">
        <v>0</v>
      </c>
      <c r="J306" s="143" t="n">
        <v>1</v>
      </c>
      <c r="K306" s="129" t="n"/>
      <c r="L306" s="130" t="n">
        <v>407.8</v>
      </c>
      <c r="M306" s="130" t="n">
        <v>20</v>
      </c>
    </row>
    <row r="307" ht="16" customHeight="1">
      <c r="A307" s="131" t="inlineStr">
        <is>
          <t>TR90 偏光款</t>
        </is>
      </c>
      <c r="B307" s="77" t="inlineStr">
        <is>
          <t>B0F7XQ449S</t>
        </is>
      </c>
      <c r="C307" s="76" t="inlineStr">
        <is>
          <t>TR90 調節 藍 143</t>
        </is>
      </c>
      <c r="D307" s="78" t="inlineStr">
        <is>
          <t>W23</t>
        </is>
      </c>
      <c r="E307" s="79" t="n">
        <v>35.97</v>
      </c>
      <c r="F307" s="79" t="n">
        <v>2.31</v>
      </c>
      <c r="G307" s="22" t="n">
        <v>3</v>
      </c>
      <c r="H307" s="22" t="n">
        <v>3</v>
      </c>
      <c r="I307" s="22" t="n">
        <v>0</v>
      </c>
      <c r="J307" s="132" t="n">
        <v>1</v>
      </c>
      <c r="K307" s="81" t="n">
        <v>6.422018348623854</v>
      </c>
      <c r="L307" s="133" t="n">
        <v>407.8</v>
      </c>
      <c r="M307" s="133" t="n">
        <v>20</v>
      </c>
    </row>
    <row r="308" ht="16" customHeight="1">
      <c r="A308" s="134" t="inlineStr">
        <is>
          <t>TR90 偏光款</t>
        </is>
      </c>
      <c r="B308" s="84" t="inlineStr">
        <is>
          <t>B0F7XQ449S</t>
        </is>
      </c>
      <c r="C308" s="83" t="inlineStr">
        <is>
          <t>TR90 調節 藍 143</t>
        </is>
      </c>
      <c r="D308" s="85" t="inlineStr">
        <is>
          <t>W24</t>
        </is>
      </c>
      <c r="E308" s="86" t="n">
        <v>35.97</v>
      </c>
      <c r="F308" s="86" t="n">
        <v>10.27</v>
      </c>
      <c r="G308" s="24" t="n">
        <v>3</v>
      </c>
      <c r="H308" s="24" t="n">
        <v>3</v>
      </c>
      <c r="I308" s="24" t="n">
        <v>0</v>
      </c>
      <c r="J308" s="135" t="n">
        <v>1</v>
      </c>
      <c r="K308" s="88" t="n">
        <v>28.55157075340561</v>
      </c>
      <c r="L308" s="136" t="n">
        <v>407.8</v>
      </c>
      <c r="M308" s="136" t="n">
        <v>20</v>
      </c>
    </row>
    <row r="309" ht="16" customHeight="1">
      <c r="A309" s="137" t="inlineStr">
        <is>
          <t>TR90 偏光款</t>
        </is>
      </c>
      <c r="B309" s="91" t="inlineStr">
        <is>
          <t>B0F7XQ449S</t>
        </is>
      </c>
      <c r="C309" s="90" t="inlineStr">
        <is>
          <t>TR90 調節 藍 143</t>
        </is>
      </c>
      <c r="D309" s="92" t="inlineStr">
        <is>
          <t>W25</t>
        </is>
      </c>
      <c r="E309" s="93" t="n">
        <v>23.99</v>
      </c>
      <c r="F309" s="93" t="n">
        <v>0.4</v>
      </c>
      <c r="G309" s="26" t="n">
        <v>1</v>
      </c>
      <c r="H309" s="26" t="n">
        <v>0</v>
      </c>
      <c r="I309" s="26" t="n">
        <v>1</v>
      </c>
      <c r="J309" s="144" t="n">
        <v>0</v>
      </c>
      <c r="K309" s="95" t="n">
        <v>1.667361400583577</v>
      </c>
      <c r="L309" s="140" t="n">
        <v>407.8</v>
      </c>
      <c r="M309" s="140" t="n">
        <v>20</v>
      </c>
    </row>
    <row r="310" ht="16" customHeight="1">
      <c r="A310" s="131" t="inlineStr">
        <is>
          <t>TR90 偏光款</t>
        </is>
      </c>
      <c r="B310" s="77" t="inlineStr">
        <is>
          <t>B0F7XQ449S</t>
        </is>
      </c>
      <c r="C310" s="76" t="inlineStr">
        <is>
          <t>TR90 調節 藍 143</t>
        </is>
      </c>
      <c r="D310" s="78" t="inlineStr">
        <is>
          <t>W26</t>
        </is>
      </c>
      <c r="E310" s="79" t="n">
        <v>0</v>
      </c>
      <c r="F310" s="79" t="n">
        <v>0</v>
      </c>
      <c r="G310" s="22" t="n">
        <v>0</v>
      </c>
      <c r="H310" s="22" t="n">
        <v>0</v>
      </c>
      <c r="I310" s="22" t="n">
        <v>0</v>
      </c>
      <c r="J310" s="146" t="n"/>
      <c r="K310" s="147" t="n"/>
      <c r="L310" s="133" t="n">
        <v>407.8</v>
      </c>
      <c r="M310" s="133" t="n">
        <v>20</v>
      </c>
    </row>
    <row r="311" ht="16" customHeight="1">
      <c r="A311" s="134" t="inlineStr">
        <is>
          <t>TR90 偏光款</t>
        </is>
      </c>
      <c r="B311" s="84" t="inlineStr">
        <is>
          <t>B0F7XQ449S</t>
        </is>
      </c>
      <c r="C311" s="83" t="inlineStr">
        <is>
          <t>TR90 調節 藍 143</t>
        </is>
      </c>
      <c r="D311" s="85" t="inlineStr">
        <is>
          <t>W27</t>
        </is>
      </c>
      <c r="E311" s="86" t="n">
        <v>0</v>
      </c>
      <c r="F311" s="86" t="n">
        <v>0.4</v>
      </c>
      <c r="G311" s="24" t="n">
        <v>0</v>
      </c>
      <c r="H311" s="24" t="n">
        <v>0</v>
      </c>
      <c r="I311" s="24" t="n">
        <v>0</v>
      </c>
      <c r="J311" s="149" t="n"/>
      <c r="K311" s="148" t="n"/>
      <c r="L311" s="136" t="n">
        <v>407.8</v>
      </c>
      <c r="M311" s="136" t="n">
        <v>20</v>
      </c>
    </row>
    <row r="312" ht="16" customHeight="1">
      <c r="A312" s="115" t="inlineStr">
        <is>
          <t>TR90 偏光款</t>
        </is>
      </c>
      <c r="B312" s="46" t="inlineStr">
        <is>
          <t>B0F7X98BB7</t>
        </is>
      </c>
      <c r="C312" s="45" t="inlineStr">
        <is>
          <t>TR90 無框 銀鏡 135</t>
        </is>
      </c>
      <c r="D312" s="47" t="inlineStr">
        <is>
          <t>W6</t>
        </is>
      </c>
      <c r="E312" s="48" t="n">
        <v>0</v>
      </c>
      <c r="F312" s="48" t="n">
        <v>41.21</v>
      </c>
      <c r="G312" s="14" t="n">
        <v>0</v>
      </c>
      <c r="H312" s="14" t="n">
        <v>0</v>
      </c>
      <c r="I312" s="14" t="n">
        <v>0</v>
      </c>
      <c r="J312" s="145" t="n"/>
      <c r="K312" s="117" t="n"/>
      <c r="L312" s="118" t="n">
        <v>239.95</v>
      </c>
      <c r="M312" s="118" t="n">
        <v>11</v>
      </c>
    </row>
    <row r="313" ht="16" customHeight="1">
      <c r="A313" s="119" t="inlineStr">
        <is>
          <t>TR90 偏光款</t>
        </is>
      </c>
      <c r="B313" s="53" t="inlineStr">
        <is>
          <t>B0F7X98BB7</t>
        </is>
      </c>
      <c r="C313" s="52" t="inlineStr">
        <is>
          <t>TR90 無框 銀鏡 135</t>
        </is>
      </c>
      <c r="D313" s="54" t="inlineStr">
        <is>
          <t>W7</t>
        </is>
      </c>
      <c r="E313" s="55" t="n">
        <v>23.99</v>
      </c>
      <c r="F313" s="55" t="n">
        <v>65.29000000000001</v>
      </c>
      <c r="G313" s="16" t="n">
        <v>1</v>
      </c>
      <c r="H313" s="16" t="n">
        <v>0</v>
      </c>
      <c r="I313" s="16" t="n">
        <v>1</v>
      </c>
      <c r="J313" s="141" t="n">
        <v>0</v>
      </c>
      <c r="K313" s="58" t="n">
        <v>272.1550646102543</v>
      </c>
      <c r="L313" s="122" t="n">
        <v>239.95</v>
      </c>
      <c r="M313" s="122" t="n">
        <v>11</v>
      </c>
    </row>
    <row r="314" ht="16" customHeight="1">
      <c r="A314" s="123" t="inlineStr">
        <is>
          <t>TR90 偏光款</t>
        </is>
      </c>
      <c r="B314" s="61" t="inlineStr">
        <is>
          <t>B0F7X98BB7</t>
        </is>
      </c>
      <c r="C314" s="60" t="inlineStr">
        <is>
          <t>TR90 無框 銀鏡 135</t>
        </is>
      </c>
      <c r="D314" s="62" t="inlineStr">
        <is>
          <t>W8</t>
        </is>
      </c>
      <c r="E314" s="63" t="n">
        <v>0</v>
      </c>
      <c r="F314" s="63" t="n">
        <v>83.66</v>
      </c>
      <c r="G314" s="18" t="n">
        <v>0</v>
      </c>
      <c r="H314" s="18" t="n">
        <v>0</v>
      </c>
      <c r="I314" s="18" t="n">
        <v>0</v>
      </c>
      <c r="J314" s="124" t="n"/>
      <c r="K314" s="125" t="n"/>
      <c r="L314" s="126" t="n">
        <v>239.95</v>
      </c>
      <c r="M314" s="126" t="n">
        <v>11</v>
      </c>
    </row>
    <row r="315" ht="16" customHeight="1">
      <c r="A315" s="127" t="inlineStr">
        <is>
          <t>TR90 偏光款</t>
        </is>
      </c>
      <c r="B315" s="69" t="inlineStr">
        <is>
          <t>B0F7X98BB7</t>
        </is>
      </c>
      <c r="C315" s="68" t="inlineStr">
        <is>
          <t>TR90 無框 銀鏡 135</t>
        </is>
      </c>
      <c r="D315" s="70" t="inlineStr">
        <is>
          <t>W9</t>
        </is>
      </c>
      <c r="E315" s="71" t="n">
        <v>23.99</v>
      </c>
      <c r="F315" s="71" t="n">
        <v>82.51000000000001</v>
      </c>
      <c r="G315" s="20" t="n">
        <v>1</v>
      </c>
      <c r="H315" s="20" t="n">
        <v>0</v>
      </c>
      <c r="I315" s="20" t="n">
        <v>1</v>
      </c>
      <c r="J315" s="143" t="n">
        <v>0</v>
      </c>
      <c r="K315" s="74" t="n">
        <v>343.9349729053773</v>
      </c>
      <c r="L315" s="130" t="n">
        <v>239.95</v>
      </c>
      <c r="M315" s="130" t="n">
        <v>11</v>
      </c>
    </row>
    <row r="316" ht="16" customHeight="1">
      <c r="A316" s="131" t="inlineStr">
        <is>
          <t>TR90 偏光款</t>
        </is>
      </c>
      <c r="B316" s="77" t="inlineStr">
        <is>
          <t>B0F7X98BB7</t>
        </is>
      </c>
      <c r="C316" s="76" t="inlineStr">
        <is>
          <t>TR90 無框 銀鏡 135</t>
        </is>
      </c>
      <c r="D316" s="78" t="inlineStr">
        <is>
          <t>W10</t>
        </is>
      </c>
      <c r="E316" s="79" t="n">
        <v>0</v>
      </c>
      <c r="F316" s="79" t="n">
        <v>62.56</v>
      </c>
      <c r="G316" s="22" t="n">
        <v>0</v>
      </c>
      <c r="H316" s="22" t="n">
        <v>0</v>
      </c>
      <c r="I316" s="22" t="n">
        <v>0</v>
      </c>
      <c r="J316" s="146" t="n"/>
      <c r="K316" s="147" t="n"/>
      <c r="L316" s="133" t="n">
        <v>239.95</v>
      </c>
      <c r="M316" s="133" t="n">
        <v>11</v>
      </c>
    </row>
    <row r="317" ht="16" customHeight="1">
      <c r="A317" s="134" t="inlineStr">
        <is>
          <t>TR90 偏光款</t>
        </is>
      </c>
      <c r="B317" s="84" t="inlineStr">
        <is>
          <t>B0F7X98BB7</t>
        </is>
      </c>
      <c r="C317" s="83" t="inlineStr">
        <is>
          <t>TR90 無框 銀鏡 135</t>
        </is>
      </c>
      <c r="D317" s="85" t="inlineStr">
        <is>
          <t>W11</t>
        </is>
      </c>
      <c r="E317" s="86" t="n">
        <v>0</v>
      </c>
      <c r="F317" s="86" t="n">
        <v>77.18000000000001</v>
      </c>
      <c r="G317" s="24" t="n">
        <v>0</v>
      </c>
      <c r="H317" s="24" t="n">
        <v>0</v>
      </c>
      <c r="I317" s="24" t="n">
        <v>0</v>
      </c>
      <c r="J317" s="149" t="n"/>
      <c r="K317" s="148" t="n"/>
      <c r="L317" s="136" t="n">
        <v>239.95</v>
      </c>
      <c r="M317" s="136" t="n">
        <v>11</v>
      </c>
    </row>
    <row r="318" ht="16" customHeight="1">
      <c r="A318" s="137" t="inlineStr">
        <is>
          <t>TR90 偏光款</t>
        </is>
      </c>
      <c r="B318" s="91" t="inlineStr">
        <is>
          <t>B0F7X98BB7</t>
        </is>
      </c>
      <c r="C318" s="90" t="inlineStr">
        <is>
          <t>TR90 無框 銀鏡 135</t>
        </is>
      </c>
      <c r="D318" s="92" t="inlineStr">
        <is>
          <t>W12</t>
        </is>
      </c>
      <c r="E318" s="93" t="n">
        <v>23.99</v>
      </c>
      <c r="F318" s="93" t="n">
        <v>62.23</v>
      </c>
      <c r="G318" s="26" t="n">
        <v>1</v>
      </c>
      <c r="H318" s="26" t="n">
        <v>1</v>
      </c>
      <c r="I318" s="26" t="n">
        <v>0</v>
      </c>
      <c r="J318" s="144" t="n">
        <v>1</v>
      </c>
      <c r="K318" s="95" t="n">
        <v>259.3997498957899</v>
      </c>
      <c r="L318" s="140" t="n">
        <v>239.95</v>
      </c>
      <c r="M318" s="140" t="n">
        <v>11</v>
      </c>
    </row>
    <row r="319" ht="16" customHeight="1">
      <c r="A319" s="134" t="inlineStr">
        <is>
          <t>TR90 偏光款</t>
        </is>
      </c>
      <c r="B319" s="84" t="inlineStr">
        <is>
          <t>B0F7X98BB7</t>
        </is>
      </c>
      <c r="C319" s="83" t="inlineStr">
        <is>
          <t>TR90 無框 銀鏡 135</t>
        </is>
      </c>
      <c r="D319" s="85" t="inlineStr">
        <is>
          <t>W13</t>
        </is>
      </c>
      <c r="E319" s="86" t="n">
        <v>0</v>
      </c>
      <c r="F319" s="86" t="n">
        <v>2.09</v>
      </c>
      <c r="G319" s="24" t="n">
        <v>0</v>
      </c>
      <c r="H319" s="24" t="n">
        <v>0</v>
      </c>
      <c r="I319" s="24" t="n">
        <v>0</v>
      </c>
      <c r="J319" s="149" t="n"/>
      <c r="K319" s="148" t="n"/>
      <c r="L319" s="136" t="n">
        <v>239.95</v>
      </c>
      <c r="M319" s="136" t="n">
        <v>11</v>
      </c>
    </row>
    <row r="320" ht="16" customHeight="1">
      <c r="A320" s="115" t="inlineStr">
        <is>
          <t>TR90 偏光款</t>
        </is>
      </c>
      <c r="B320" s="46" t="inlineStr">
        <is>
          <t>B0F7X98BB7</t>
        </is>
      </c>
      <c r="C320" s="45" t="inlineStr">
        <is>
          <t>TR90 無框 銀鏡 135</t>
        </is>
      </c>
      <c r="D320" s="47" t="inlineStr">
        <is>
          <t>W14</t>
        </is>
      </c>
      <c r="E320" s="48" t="n">
        <v>0</v>
      </c>
      <c r="F320" s="48" t="n">
        <v>0.75</v>
      </c>
      <c r="G320" s="14" t="n">
        <v>0</v>
      </c>
      <c r="H320" s="14" t="n">
        <v>0</v>
      </c>
      <c r="I320" s="14" t="n">
        <v>0</v>
      </c>
      <c r="J320" s="145" t="n"/>
      <c r="K320" s="117" t="n"/>
      <c r="L320" s="118" t="n">
        <v>239.95</v>
      </c>
      <c r="M320" s="118" t="n">
        <v>11</v>
      </c>
    </row>
    <row r="321" ht="16" customHeight="1">
      <c r="A321" s="119" t="inlineStr">
        <is>
          <t>TR90 偏光款</t>
        </is>
      </c>
      <c r="B321" s="53" t="inlineStr">
        <is>
          <t>B0F7X98BB7</t>
        </is>
      </c>
      <c r="C321" s="52" t="inlineStr">
        <is>
          <t>TR90 無框 銀鏡 135</t>
        </is>
      </c>
      <c r="D321" s="54" t="inlineStr">
        <is>
          <t>W15</t>
        </is>
      </c>
      <c r="E321" s="55" t="n">
        <v>0</v>
      </c>
      <c r="F321" s="55" t="n">
        <v>0</v>
      </c>
      <c r="G321" s="16" t="n">
        <v>0</v>
      </c>
      <c r="H321" s="16" t="n">
        <v>0</v>
      </c>
      <c r="I321" s="16" t="n">
        <v>0</v>
      </c>
      <c r="J321" s="120" t="n"/>
      <c r="K321" s="121" t="n"/>
      <c r="L321" s="122" t="n">
        <v>239.95</v>
      </c>
      <c r="M321" s="122" t="n">
        <v>11</v>
      </c>
    </row>
    <row r="322" ht="16" customHeight="1">
      <c r="A322" s="123" t="inlineStr">
        <is>
          <t>TR90 偏光款</t>
        </is>
      </c>
      <c r="B322" s="61" t="inlineStr">
        <is>
          <t>B0F7X98BB7</t>
        </is>
      </c>
      <c r="C322" s="60" t="inlineStr">
        <is>
          <t>TR90 無框 銀鏡 135</t>
        </is>
      </c>
      <c r="D322" s="62" t="inlineStr">
        <is>
          <t>W16</t>
        </is>
      </c>
      <c r="E322" s="63" t="n">
        <v>0</v>
      </c>
      <c r="F322" s="63" t="n">
        <v>0.25</v>
      </c>
      <c r="G322" s="18" t="n">
        <v>0</v>
      </c>
      <c r="H322" s="18" t="n">
        <v>0</v>
      </c>
      <c r="I322" s="18" t="n">
        <v>0</v>
      </c>
      <c r="J322" s="124" t="n"/>
      <c r="K322" s="125" t="n"/>
      <c r="L322" s="126" t="n">
        <v>239.95</v>
      </c>
      <c r="M322" s="126" t="n">
        <v>11</v>
      </c>
    </row>
    <row r="323" ht="16" customHeight="1">
      <c r="A323" s="127" t="inlineStr">
        <is>
          <t>TR90 偏光款</t>
        </is>
      </c>
      <c r="B323" s="69" t="inlineStr">
        <is>
          <t>B0F7X98BB7</t>
        </is>
      </c>
      <c r="C323" s="68" t="inlineStr">
        <is>
          <t>TR90 無框 銀鏡 135</t>
        </is>
      </c>
      <c r="D323" s="70" t="inlineStr">
        <is>
          <t>W17</t>
        </is>
      </c>
      <c r="E323" s="71" t="n">
        <v>47.98</v>
      </c>
      <c r="F323" s="71" t="n">
        <v>0.75</v>
      </c>
      <c r="G323" s="20" t="n">
        <v>2</v>
      </c>
      <c r="H323" s="20" t="n">
        <v>2</v>
      </c>
      <c r="I323" s="20" t="n">
        <v>0</v>
      </c>
      <c r="J323" s="143" t="n">
        <v>1</v>
      </c>
      <c r="K323" s="74" t="n">
        <v>1.563151313047103</v>
      </c>
      <c r="L323" s="130" t="n">
        <v>239.95</v>
      </c>
      <c r="M323" s="130" t="n">
        <v>11</v>
      </c>
    </row>
    <row r="324" ht="16" customHeight="1">
      <c r="A324" s="131" t="inlineStr">
        <is>
          <t>TR90 偏光款</t>
        </is>
      </c>
      <c r="B324" s="77" t="inlineStr">
        <is>
          <t>B0F7X98BB7</t>
        </is>
      </c>
      <c r="C324" s="76" t="inlineStr">
        <is>
          <t>TR90 無框 銀鏡 135</t>
        </is>
      </c>
      <c r="D324" s="78" t="inlineStr">
        <is>
          <t>W18</t>
        </is>
      </c>
      <c r="E324" s="79" t="n">
        <v>0</v>
      </c>
      <c r="F324" s="79" t="n">
        <v>4</v>
      </c>
      <c r="G324" s="22" t="n">
        <v>0</v>
      </c>
      <c r="H324" s="22" t="n">
        <v>0</v>
      </c>
      <c r="I324" s="22" t="n">
        <v>0</v>
      </c>
      <c r="J324" s="146" t="n"/>
      <c r="K324" s="147" t="n"/>
      <c r="L324" s="133" t="n">
        <v>239.95</v>
      </c>
      <c r="M324" s="133" t="n">
        <v>11</v>
      </c>
    </row>
    <row r="325" ht="16" customHeight="1">
      <c r="A325" s="115" t="inlineStr">
        <is>
          <t>TR90 偏光款</t>
        </is>
      </c>
      <c r="B325" s="46" t="inlineStr">
        <is>
          <t>B0F7X98BB7</t>
        </is>
      </c>
      <c r="C325" s="45" t="inlineStr">
        <is>
          <t>TR90 無框 銀鏡 135</t>
        </is>
      </c>
      <c r="D325" s="47" t="inlineStr">
        <is>
          <t>W19</t>
        </is>
      </c>
      <c r="E325" s="48" t="n">
        <v>0</v>
      </c>
      <c r="F325" s="48" t="n">
        <v>4.49</v>
      </c>
      <c r="G325" s="14" t="n">
        <v>0</v>
      </c>
      <c r="H325" s="14" t="n">
        <v>0</v>
      </c>
      <c r="I325" s="14" t="n">
        <v>0</v>
      </c>
      <c r="J325" s="145" t="n"/>
      <c r="K325" s="117" t="n"/>
      <c r="L325" s="118" t="n">
        <v>239.95</v>
      </c>
      <c r="M325" s="118" t="n">
        <v>11</v>
      </c>
    </row>
    <row r="326" ht="16" customHeight="1">
      <c r="A326" s="119" t="inlineStr">
        <is>
          <t>TR90 偏光款</t>
        </is>
      </c>
      <c r="B326" s="53" t="inlineStr">
        <is>
          <t>B0F7X98BB7</t>
        </is>
      </c>
      <c r="C326" s="52" t="inlineStr">
        <is>
          <t>TR90 無框 銀鏡 135</t>
        </is>
      </c>
      <c r="D326" s="54" t="inlineStr">
        <is>
          <t>W20</t>
        </is>
      </c>
      <c r="E326" s="55" t="n">
        <v>0</v>
      </c>
      <c r="F326" s="55" t="n">
        <v>5.94</v>
      </c>
      <c r="G326" s="16" t="n">
        <v>0</v>
      </c>
      <c r="H326" s="16" t="n">
        <v>0</v>
      </c>
      <c r="I326" s="16" t="n">
        <v>0</v>
      </c>
      <c r="J326" s="120" t="n"/>
      <c r="K326" s="121" t="n"/>
      <c r="L326" s="122" t="n">
        <v>239.95</v>
      </c>
      <c r="M326" s="122" t="n">
        <v>11</v>
      </c>
    </row>
    <row r="327" ht="16" customHeight="1">
      <c r="A327" s="123" t="inlineStr">
        <is>
          <t>TR90 偏光款</t>
        </is>
      </c>
      <c r="B327" s="61" t="inlineStr">
        <is>
          <t>B0F7X98BB7</t>
        </is>
      </c>
      <c r="C327" s="60" t="inlineStr">
        <is>
          <t>TR90 無框 銀鏡 135</t>
        </is>
      </c>
      <c r="D327" s="62" t="inlineStr">
        <is>
          <t>W21</t>
        </is>
      </c>
      <c r="E327" s="63" t="n">
        <v>60</v>
      </c>
      <c r="F327" s="63" t="n">
        <v>2.86</v>
      </c>
      <c r="G327" s="18" t="n">
        <v>3</v>
      </c>
      <c r="H327" s="18" t="n">
        <v>3</v>
      </c>
      <c r="I327" s="18" t="n">
        <v>0</v>
      </c>
      <c r="J327" s="142" t="n">
        <v>1</v>
      </c>
      <c r="K327" s="66" t="n">
        <v>4.766666666666667</v>
      </c>
      <c r="L327" s="126" t="n">
        <v>239.95</v>
      </c>
      <c r="M327" s="126" t="n">
        <v>11</v>
      </c>
    </row>
    <row r="328" ht="16" customHeight="1">
      <c r="A328" s="127" t="inlineStr">
        <is>
          <t>TR90 偏光款</t>
        </is>
      </c>
      <c r="B328" s="69" t="inlineStr">
        <is>
          <t>B0F7X98BB7</t>
        </is>
      </c>
      <c r="C328" s="68" t="inlineStr">
        <is>
          <t>TR90 無框 銀鏡 135</t>
        </is>
      </c>
      <c r="D328" s="70" t="inlineStr">
        <is>
          <t>W22</t>
        </is>
      </c>
      <c r="E328" s="71" t="n">
        <v>0</v>
      </c>
      <c r="F328" s="71" t="n">
        <v>4.39</v>
      </c>
      <c r="G328" s="20" t="n">
        <v>0</v>
      </c>
      <c r="H328" s="20" t="n">
        <v>0</v>
      </c>
      <c r="I328" s="20" t="n">
        <v>0</v>
      </c>
      <c r="J328" s="128" t="n"/>
      <c r="K328" s="129" t="n"/>
      <c r="L328" s="130" t="n">
        <v>239.95</v>
      </c>
      <c r="M328" s="130" t="n">
        <v>11</v>
      </c>
    </row>
    <row r="329" ht="16" customHeight="1">
      <c r="A329" s="131" t="inlineStr">
        <is>
          <t>TR90 偏光款</t>
        </is>
      </c>
      <c r="B329" s="77" t="inlineStr">
        <is>
          <t>B0F7X98BB7</t>
        </is>
      </c>
      <c r="C329" s="76" t="inlineStr">
        <is>
          <t>TR90 無框 銀鏡 135</t>
        </is>
      </c>
      <c r="D329" s="78" t="inlineStr">
        <is>
          <t>W23</t>
        </is>
      </c>
      <c r="E329" s="79" t="n">
        <v>0</v>
      </c>
      <c r="F329" s="79" t="n">
        <v>2.5</v>
      </c>
      <c r="G329" s="22" t="n">
        <v>0</v>
      </c>
      <c r="H329" s="22" t="n">
        <v>0</v>
      </c>
      <c r="I329" s="22" t="n">
        <v>0</v>
      </c>
      <c r="J329" s="146" t="n"/>
      <c r="K329" s="147" t="n"/>
      <c r="L329" s="133" t="n">
        <v>239.95</v>
      </c>
      <c r="M329" s="133" t="n">
        <v>11</v>
      </c>
    </row>
    <row r="330" ht="16" customHeight="1">
      <c r="A330" s="134" t="inlineStr">
        <is>
          <t>TR90 偏光款</t>
        </is>
      </c>
      <c r="B330" s="84" t="inlineStr">
        <is>
          <t>B0F7X98BB7</t>
        </is>
      </c>
      <c r="C330" s="83" t="inlineStr">
        <is>
          <t>TR90 無框 銀鏡 135</t>
        </is>
      </c>
      <c r="D330" s="85" t="inlineStr">
        <is>
          <t>W24</t>
        </is>
      </c>
      <c r="E330" s="86" t="n">
        <v>0</v>
      </c>
      <c r="F330" s="86" t="n">
        <v>2.59</v>
      </c>
      <c r="G330" s="24" t="n">
        <v>0</v>
      </c>
      <c r="H330" s="24" t="n">
        <v>0</v>
      </c>
      <c r="I330" s="24" t="n">
        <v>0</v>
      </c>
      <c r="J330" s="149" t="n"/>
      <c r="K330" s="148" t="n"/>
      <c r="L330" s="136" t="n">
        <v>239.95</v>
      </c>
      <c r="M330" s="136" t="n">
        <v>11</v>
      </c>
    </row>
    <row r="331" ht="16" customHeight="1">
      <c r="A331" s="137" t="inlineStr">
        <is>
          <t>TR90 偏光款</t>
        </is>
      </c>
      <c r="B331" s="91" t="inlineStr">
        <is>
          <t>B0F7X98BB7</t>
        </is>
      </c>
      <c r="C331" s="90" t="inlineStr">
        <is>
          <t>TR90 無框 銀鏡 135</t>
        </is>
      </c>
      <c r="D331" s="92" t="inlineStr">
        <is>
          <t>W25</t>
        </is>
      </c>
      <c r="E331" s="93" t="n">
        <v>0</v>
      </c>
      <c r="F331" s="93" t="n">
        <v>0.95</v>
      </c>
      <c r="G331" s="26" t="n">
        <v>0</v>
      </c>
      <c r="H331" s="26" t="n">
        <v>0</v>
      </c>
      <c r="I331" s="26" t="n">
        <v>0</v>
      </c>
      <c r="J331" s="138" t="n"/>
      <c r="K331" s="139" t="n"/>
      <c r="L331" s="140" t="n">
        <v>239.95</v>
      </c>
      <c r="M331" s="140" t="n">
        <v>11</v>
      </c>
    </row>
    <row r="332" ht="16" customHeight="1">
      <c r="A332" s="131" t="inlineStr">
        <is>
          <t>TR90 偏光款</t>
        </is>
      </c>
      <c r="B332" s="77" t="inlineStr">
        <is>
          <t>B0F7X98BB7</t>
        </is>
      </c>
      <c r="C332" s="76" t="inlineStr">
        <is>
          <t>TR90 無框 銀鏡 135</t>
        </is>
      </c>
      <c r="D332" s="78" t="inlineStr">
        <is>
          <t>W26</t>
        </is>
      </c>
      <c r="E332" s="79" t="n">
        <v>60</v>
      </c>
      <c r="F332" s="79" t="n">
        <v>5.81</v>
      </c>
      <c r="G332" s="22" t="n">
        <v>3</v>
      </c>
      <c r="H332" s="22" t="n">
        <v>2</v>
      </c>
      <c r="I332" s="22" t="n">
        <v>1</v>
      </c>
      <c r="J332" s="132" t="n">
        <v>0.6666666666666666</v>
      </c>
      <c r="K332" s="81" t="n">
        <v>9.683333333333334</v>
      </c>
      <c r="L332" s="133" t="n">
        <v>239.95</v>
      </c>
      <c r="M332" s="133" t="n">
        <v>11</v>
      </c>
    </row>
    <row r="333" ht="16" customHeight="1">
      <c r="A333" s="134" t="inlineStr">
        <is>
          <t>TR90 偏光款</t>
        </is>
      </c>
      <c r="B333" s="84" t="inlineStr">
        <is>
          <t>B0F7X98BB7</t>
        </is>
      </c>
      <c r="C333" s="83" t="inlineStr">
        <is>
          <t>TR90 無框 銀鏡 135</t>
        </is>
      </c>
      <c r="D333" s="85" t="inlineStr">
        <is>
          <t>W27</t>
        </is>
      </c>
      <c r="E333" s="86" t="n">
        <v>0</v>
      </c>
      <c r="F333" s="86" t="n">
        <v>4.9</v>
      </c>
      <c r="G333" s="24" t="n">
        <v>0</v>
      </c>
      <c r="H333" s="24" t="n">
        <v>0</v>
      </c>
      <c r="I333" s="24" t="n">
        <v>0</v>
      </c>
      <c r="J333" s="149" t="n"/>
      <c r="K333" s="148" t="n"/>
      <c r="L333" s="136" t="n">
        <v>239.95</v>
      </c>
      <c r="M333" s="136" t="n">
        <v>11</v>
      </c>
    </row>
    <row r="334" ht="16" customHeight="1">
      <c r="A334" s="115" t="inlineStr">
        <is>
          <t>TR90 偏光款</t>
        </is>
      </c>
      <c r="B334" s="46" t="inlineStr">
        <is>
          <t>B0F7XJ42CY</t>
        </is>
      </c>
      <c r="C334" s="45" t="inlineStr">
        <is>
          <t>TR90 無框 藍鏡 135</t>
        </is>
      </c>
      <c r="D334" s="47" t="inlineStr">
        <is>
          <t>W6</t>
        </is>
      </c>
      <c r="E334" s="48" t="n">
        <v>0</v>
      </c>
      <c r="F334" s="48" t="n">
        <v>0</v>
      </c>
      <c r="G334" s="14" t="n">
        <v>0</v>
      </c>
      <c r="H334" s="14" t="n">
        <v>0</v>
      </c>
      <c r="I334" s="14" t="n">
        <v>0</v>
      </c>
      <c r="J334" s="145" t="n"/>
      <c r="K334" s="117" t="n"/>
      <c r="L334" s="118" t="n">
        <v>47.98</v>
      </c>
      <c r="M334" s="118" t="n">
        <v>2</v>
      </c>
    </row>
    <row r="335" ht="16" customHeight="1">
      <c r="A335" s="119" t="inlineStr">
        <is>
          <t>TR90 偏光款</t>
        </is>
      </c>
      <c r="B335" s="53" t="inlineStr">
        <is>
          <t>B0F7XJ42CY</t>
        </is>
      </c>
      <c r="C335" s="52" t="inlineStr">
        <is>
          <t>TR90 無框 藍鏡 135</t>
        </is>
      </c>
      <c r="D335" s="54" t="inlineStr">
        <is>
          <t>W7</t>
        </is>
      </c>
      <c r="E335" s="55" t="n">
        <v>0</v>
      </c>
      <c r="F335" s="55" t="n">
        <v>0</v>
      </c>
      <c r="G335" s="16" t="n">
        <v>0</v>
      </c>
      <c r="H335" s="16" t="n">
        <v>0</v>
      </c>
      <c r="I335" s="16" t="n">
        <v>0</v>
      </c>
      <c r="J335" s="120" t="n"/>
      <c r="K335" s="121" t="n"/>
      <c r="L335" s="122" t="n">
        <v>47.98</v>
      </c>
      <c r="M335" s="122" t="n">
        <v>2</v>
      </c>
    </row>
    <row r="336" ht="16" customHeight="1">
      <c r="A336" s="123" t="inlineStr">
        <is>
          <t>TR90 偏光款</t>
        </is>
      </c>
      <c r="B336" s="61" t="inlineStr">
        <is>
          <t>B0F7XJ42CY</t>
        </is>
      </c>
      <c r="C336" s="60" t="inlineStr">
        <is>
          <t>TR90 無框 藍鏡 135</t>
        </is>
      </c>
      <c r="D336" s="62" t="inlineStr">
        <is>
          <t>W8</t>
        </is>
      </c>
      <c r="E336" s="63" t="n">
        <v>23.99</v>
      </c>
      <c r="F336" s="63" t="n">
        <v>1.3</v>
      </c>
      <c r="G336" s="18" t="n">
        <v>1</v>
      </c>
      <c r="H336" s="18" t="n">
        <v>1</v>
      </c>
      <c r="I336" s="18" t="n">
        <v>0</v>
      </c>
      <c r="J336" s="142" t="n">
        <v>1</v>
      </c>
      <c r="K336" s="66" t="n">
        <v>5.418924551896624</v>
      </c>
      <c r="L336" s="126" t="n">
        <v>47.98</v>
      </c>
      <c r="M336" s="126" t="n">
        <v>2</v>
      </c>
    </row>
    <row r="337" ht="16" customHeight="1">
      <c r="A337" s="127" t="inlineStr">
        <is>
          <t>TR90 偏光款</t>
        </is>
      </c>
      <c r="B337" s="69" t="inlineStr">
        <is>
          <t>B0F7XJ42CY</t>
        </is>
      </c>
      <c r="C337" s="68" t="inlineStr">
        <is>
          <t>TR90 無框 藍鏡 135</t>
        </is>
      </c>
      <c r="D337" s="70" t="inlineStr">
        <is>
          <t>W9</t>
        </is>
      </c>
      <c r="E337" s="71" t="n">
        <v>0</v>
      </c>
      <c r="F337" s="71" t="n">
        <v>0</v>
      </c>
      <c r="G337" s="20" t="n">
        <v>0</v>
      </c>
      <c r="H337" s="20" t="n">
        <v>0</v>
      </c>
      <c r="I337" s="20" t="n">
        <v>0</v>
      </c>
      <c r="J337" s="128" t="n"/>
      <c r="K337" s="129" t="n"/>
      <c r="L337" s="130" t="n">
        <v>47.98</v>
      </c>
      <c r="M337" s="130" t="n">
        <v>2</v>
      </c>
    </row>
    <row r="338" ht="16" customHeight="1">
      <c r="A338" s="131" t="inlineStr">
        <is>
          <t>TR90 偏光款</t>
        </is>
      </c>
      <c r="B338" s="77" t="inlineStr">
        <is>
          <t>B0F7XJ42CY</t>
        </is>
      </c>
      <c r="C338" s="76" t="inlineStr">
        <is>
          <t>TR90 無框 藍鏡 135</t>
        </is>
      </c>
      <c r="D338" s="78" t="inlineStr">
        <is>
          <t>W10</t>
        </is>
      </c>
      <c r="E338" s="79" t="n">
        <v>0</v>
      </c>
      <c r="F338" s="79" t="n">
        <v>0.03</v>
      </c>
      <c r="G338" s="22" t="n">
        <v>0</v>
      </c>
      <c r="H338" s="22" t="n">
        <v>0</v>
      </c>
      <c r="I338" s="22" t="n">
        <v>0</v>
      </c>
      <c r="J338" s="146" t="n"/>
      <c r="K338" s="147" t="n"/>
      <c r="L338" s="133" t="n">
        <v>47.98</v>
      </c>
      <c r="M338" s="133" t="n">
        <v>2</v>
      </c>
    </row>
    <row r="339" ht="16" customHeight="1">
      <c r="A339" s="134" t="inlineStr">
        <is>
          <t>TR90 偏光款</t>
        </is>
      </c>
      <c r="B339" s="84" t="inlineStr">
        <is>
          <t>B0F7XJ42CY</t>
        </is>
      </c>
      <c r="C339" s="83" t="inlineStr">
        <is>
          <t>TR90 無框 藍鏡 135</t>
        </is>
      </c>
      <c r="D339" s="85" t="inlineStr">
        <is>
          <t>W11</t>
        </is>
      </c>
      <c r="E339" s="86" t="n">
        <v>23.99</v>
      </c>
      <c r="F339" s="86" t="n">
        <v>2.75</v>
      </c>
      <c r="G339" s="24" t="n">
        <v>1</v>
      </c>
      <c r="H339" s="24" t="n">
        <v>1</v>
      </c>
      <c r="I339" s="24" t="n">
        <v>0</v>
      </c>
      <c r="J339" s="135" t="n">
        <v>1</v>
      </c>
      <c r="K339" s="88" t="n">
        <v>11.46310962901209</v>
      </c>
      <c r="L339" s="136" t="n">
        <v>47.98</v>
      </c>
      <c r="M339" s="136" t="n">
        <v>2</v>
      </c>
    </row>
    <row r="340" ht="16" customHeight="1">
      <c r="A340" s="137" t="inlineStr">
        <is>
          <t>TR90 偏光款</t>
        </is>
      </c>
      <c r="B340" s="91" t="inlineStr">
        <is>
          <t>B0F7XJ42CY</t>
        </is>
      </c>
      <c r="C340" s="90" t="inlineStr">
        <is>
          <t>TR90 無框 藍鏡 135</t>
        </is>
      </c>
      <c r="D340" s="92" t="inlineStr">
        <is>
          <t>W12</t>
        </is>
      </c>
      <c r="E340" s="93" t="n">
        <v>0</v>
      </c>
      <c r="F340" s="93" t="n">
        <v>1.5</v>
      </c>
      <c r="G340" s="26" t="n">
        <v>0</v>
      </c>
      <c r="H340" s="26" t="n">
        <v>0</v>
      </c>
      <c r="I340" s="26" t="n">
        <v>0</v>
      </c>
      <c r="J340" s="138" t="n"/>
      <c r="K340" s="139" t="n"/>
      <c r="L340" s="140" t="n">
        <v>47.98</v>
      </c>
      <c r="M340" s="140" t="n">
        <v>2</v>
      </c>
    </row>
    <row r="341" ht="16" customHeight="1">
      <c r="A341" s="134" t="inlineStr">
        <is>
          <t>TR90 偏光款</t>
        </is>
      </c>
      <c r="B341" s="84" t="inlineStr">
        <is>
          <t>B0F7XJ42CY</t>
        </is>
      </c>
      <c r="C341" s="83" t="inlineStr">
        <is>
          <t>TR90 無框 藍鏡 135</t>
        </is>
      </c>
      <c r="D341" s="85" t="inlineStr">
        <is>
          <t>W13</t>
        </is>
      </c>
      <c r="E341" s="86" t="n">
        <v>0</v>
      </c>
      <c r="F341" s="86" t="n">
        <v>1.5</v>
      </c>
      <c r="G341" s="24" t="n">
        <v>0</v>
      </c>
      <c r="H341" s="24" t="n">
        <v>0</v>
      </c>
      <c r="I341" s="24" t="n">
        <v>0</v>
      </c>
      <c r="J341" s="149" t="n"/>
      <c r="K341" s="148" t="n"/>
      <c r="L341" s="136" t="n">
        <v>47.98</v>
      </c>
      <c r="M341" s="136" t="n">
        <v>2</v>
      </c>
    </row>
    <row r="342" ht="16" customHeight="1">
      <c r="A342" s="115" t="inlineStr">
        <is>
          <t>TR90 偏光款</t>
        </is>
      </c>
      <c r="B342" s="46" t="inlineStr">
        <is>
          <t>B0F7XJ42CY</t>
        </is>
      </c>
      <c r="C342" s="45" t="inlineStr">
        <is>
          <t>TR90 無框 藍鏡 135</t>
        </is>
      </c>
      <c r="D342" s="47" t="inlineStr">
        <is>
          <t>W14</t>
        </is>
      </c>
      <c r="E342" s="48" t="n">
        <v>0</v>
      </c>
      <c r="F342" s="48" t="n">
        <v>0</v>
      </c>
      <c r="G342" s="14" t="n">
        <v>0</v>
      </c>
      <c r="H342" s="14" t="n">
        <v>0</v>
      </c>
      <c r="I342" s="14" t="n">
        <v>0</v>
      </c>
      <c r="J342" s="145" t="n"/>
      <c r="K342" s="117" t="n"/>
      <c r="L342" s="118" t="n">
        <v>47.98</v>
      </c>
      <c r="M342" s="118" t="n">
        <v>2</v>
      </c>
    </row>
    <row r="343" ht="16" customHeight="1">
      <c r="A343" s="119" t="inlineStr">
        <is>
          <t>TR90 偏光款</t>
        </is>
      </c>
      <c r="B343" s="53" t="inlineStr">
        <is>
          <t>B0F7XJ42CY</t>
        </is>
      </c>
      <c r="C343" s="52" t="inlineStr">
        <is>
          <t>TR90 無框 藍鏡 135</t>
        </is>
      </c>
      <c r="D343" s="54" t="inlineStr">
        <is>
          <t>W15</t>
        </is>
      </c>
      <c r="E343" s="55" t="n">
        <v>0</v>
      </c>
      <c r="F343" s="55" t="n">
        <v>0</v>
      </c>
      <c r="G343" s="16" t="n">
        <v>0</v>
      </c>
      <c r="H343" s="16" t="n">
        <v>0</v>
      </c>
      <c r="I343" s="16" t="n">
        <v>0</v>
      </c>
      <c r="J343" s="120" t="n"/>
      <c r="K343" s="121" t="n"/>
      <c r="L343" s="122" t="n">
        <v>47.98</v>
      </c>
      <c r="M343" s="122" t="n">
        <v>2</v>
      </c>
    </row>
    <row r="344" ht="16" customHeight="1">
      <c r="A344" s="123" t="inlineStr">
        <is>
          <t>TR90 偏光款</t>
        </is>
      </c>
      <c r="B344" s="61" t="inlineStr">
        <is>
          <t>B0F7XJ42CY</t>
        </is>
      </c>
      <c r="C344" s="60" t="inlineStr">
        <is>
          <t>TR90 無框 藍鏡 135</t>
        </is>
      </c>
      <c r="D344" s="62" t="inlineStr">
        <is>
          <t>W16</t>
        </is>
      </c>
      <c r="E344" s="63" t="n">
        <v>0</v>
      </c>
      <c r="F344" s="63" t="n">
        <v>0</v>
      </c>
      <c r="G344" s="18" t="n">
        <v>0</v>
      </c>
      <c r="H344" s="18" t="n">
        <v>0</v>
      </c>
      <c r="I344" s="18" t="n">
        <v>0</v>
      </c>
      <c r="J344" s="124" t="n"/>
      <c r="K344" s="125" t="n"/>
      <c r="L344" s="126" t="n">
        <v>47.98</v>
      </c>
      <c r="M344" s="126" t="n">
        <v>2</v>
      </c>
    </row>
    <row r="345" ht="16" customHeight="1">
      <c r="A345" s="127" t="inlineStr">
        <is>
          <t>TR90 偏光款</t>
        </is>
      </c>
      <c r="B345" s="69" t="inlineStr">
        <is>
          <t>B0F7XJ42CY</t>
        </is>
      </c>
      <c r="C345" s="68" t="inlineStr">
        <is>
          <t>TR90 無框 藍鏡 135</t>
        </is>
      </c>
      <c r="D345" s="70" t="inlineStr">
        <is>
          <t>W17</t>
        </is>
      </c>
      <c r="E345" s="71" t="n">
        <v>0</v>
      </c>
      <c r="F345" s="71" t="n">
        <v>0.25</v>
      </c>
      <c r="G345" s="20" t="n">
        <v>0</v>
      </c>
      <c r="H345" s="20" t="n">
        <v>0</v>
      </c>
      <c r="I345" s="20" t="n">
        <v>0</v>
      </c>
      <c r="J345" s="128" t="n"/>
      <c r="K345" s="129" t="n"/>
      <c r="L345" s="130" t="n">
        <v>47.98</v>
      </c>
      <c r="M345" s="130" t="n">
        <v>2</v>
      </c>
    </row>
    <row r="346" ht="16" customHeight="1">
      <c r="A346" s="131" t="inlineStr">
        <is>
          <t>TR90 偏光款</t>
        </is>
      </c>
      <c r="B346" s="77" t="inlineStr">
        <is>
          <t>B0F7XJ42CY</t>
        </is>
      </c>
      <c r="C346" s="76" t="inlineStr">
        <is>
          <t>TR90 無框 藍鏡 135</t>
        </is>
      </c>
      <c r="D346" s="78" t="inlineStr">
        <is>
          <t>W18</t>
        </is>
      </c>
      <c r="E346" s="79" t="n">
        <v>0</v>
      </c>
      <c r="F346" s="79" t="n">
        <v>5.67</v>
      </c>
      <c r="G346" s="22" t="n">
        <v>0</v>
      </c>
      <c r="H346" s="22" t="n">
        <v>0</v>
      </c>
      <c r="I346" s="22" t="n">
        <v>0</v>
      </c>
      <c r="J346" s="146" t="n"/>
      <c r="K346" s="147" t="n"/>
      <c r="L346" s="133" t="n">
        <v>47.98</v>
      </c>
      <c r="M346" s="133" t="n">
        <v>2</v>
      </c>
    </row>
    <row r="347" ht="16" customHeight="1">
      <c r="A347" s="115" t="inlineStr">
        <is>
          <t>TR90 偏光款</t>
        </is>
      </c>
      <c r="B347" s="46" t="inlineStr">
        <is>
          <t>B0F7XJ42CY</t>
        </is>
      </c>
      <c r="C347" s="45" t="inlineStr">
        <is>
          <t>TR90 無框 藍鏡 135</t>
        </is>
      </c>
      <c r="D347" s="47" t="inlineStr">
        <is>
          <t>W19</t>
        </is>
      </c>
      <c r="E347" s="48" t="n">
        <v>0</v>
      </c>
      <c r="F347" s="48" t="n">
        <v>8.67</v>
      </c>
      <c r="G347" s="14" t="n">
        <v>0</v>
      </c>
      <c r="H347" s="14" t="n">
        <v>0</v>
      </c>
      <c r="I347" s="14" t="n">
        <v>0</v>
      </c>
      <c r="J347" s="145" t="n"/>
      <c r="K347" s="117" t="n"/>
      <c r="L347" s="118" t="n">
        <v>47.98</v>
      </c>
      <c r="M347" s="118" t="n">
        <v>2</v>
      </c>
    </row>
    <row r="348" ht="16" customHeight="1">
      <c r="A348" s="119" t="inlineStr">
        <is>
          <t>TR90 偏光款</t>
        </is>
      </c>
      <c r="B348" s="53" t="inlineStr">
        <is>
          <t>B0F7XJ42CY</t>
        </is>
      </c>
      <c r="C348" s="52" t="inlineStr">
        <is>
          <t>TR90 無框 藍鏡 135</t>
        </is>
      </c>
      <c r="D348" s="54" t="inlineStr">
        <is>
          <t>W20</t>
        </is>
      </c>
      <c r="E348" s="55" t="n">
        <v>0</v>
      </c>
      <c r="F348" s="55" t="n">
        <v>3.39</v>
      </c>
      <c r="G348" s="16" t="n">
        <v>0</v>
      </c>
      <c r="H348" s="16" t="n">
        <v>0</v>
      </c>
      <c r="I348" s="16" t="n">
        <v>0</v>
      </c>
      <c r="J348" s="120" t="n"/>
      <c r="K348" s="121" t="n"/>
      <c r="L348" s="122" t="n">
        <v>47.98</v>
      </c>
      <c r="M348" s="122" t="n">
        <v>2</v>
      </c>
    </row>
    <row r="349" ht="16" customHeight="1">
      <c r="A349" s="123" t="inlineStr">
        <is>
          <t>TR90 偏光款</t>
        </is>
      </c>
      <c r="B349" s="61" t="inlineStr">
        <is>
          <t>B0F7XJ42CY</t>
        </is>
      </c>
      <c r="C349" s="60" t="inlineStr">
        <is>
          <t>TR90 無框 藍鏡 135</t>
        </is>
      </c>
      <c r="D349" s="62" t="inlineStr">
        <is>
          <t>W21</t>
        </is>
      </c>
      <c r="E349" s="63" t="n">
        <v>0</v>
      </c>
      <c r="F349" s="63" t="n">
        <v>6.32</v>
      </c>
      <c r="G349" s="18" t="n">
        <v>0</v>
      </c>
      <c r="H349" s="18" t="n">
        <v>0</v>
      </c>
      <c r="I349" s="18" t="n">
        <v>0</v>
      </c>
      <c r="J349" s="124" t="n"/>
      <c r="K349" s="125" t="n"/>
      <c r="L349" s="126" t="n">
        <v>47.98</v>
      </c>
      <c r="M349" s="126" t="n">
        <v>2</v>
      </c>
    </row>
    <row r="350" ht="16" customHeight="1">
      <c r="A350" s="127" t="inlineStr">
        <is>
          <t>TR90 偏光款</t>
        </is>
      </c>
      <c r="B350" s="69" t="inlineStr">
        <is>
          <t>B0F7XJ42CY</t>
        </is>
      </c>
      <c r="C350" s="68" t="inlineStr">
        <is>
          <t>TR90 無框 藍鏡 135</t>
        </is>
      </c>
      <c r="D350" s="70" t="inlineStr">
        <is>
          <t>W22</t>
        </is>
      </c>
      <c r="E350" s="71" t="n">
        <v>0</v>
      </c>
      <c r="F350" s="71" t="n">
        <v>3</v>
      </c>
      <c r="G350" s="20" t="n">
        <v>0</v>
      </c>
      <c r="H350" s="20" t="n">
        <v>0</v>
      </c>
      <c r="I350" s="20" t="n">
        <v>0</v>
      </c>
      <c r="J350" s="128" t="n"/>
      <c r="K350" s="129" t="n"/>
      <c r="L350" s="130" t="n">
        <v>47.98</v>
      </c>
      <c r="M350" s="130" t="n">
        <v>2</v>
      </c>
    </row>
    <row r="351" ht="16" customHeight="1">
      <c r="A351" s="131" t="inlineStr">
        <is>
          <t>TR90 偏光款</t>
        </is>
      </c>
      <c r="B351" s="77" t="inlineStr">
        <is>
          <t>B0F7XJ42CY</t>
        </is>
      </c>
      <c r="C351" s="76" t="inlineStr">
        <is>
          <t>TR90 無框 藍鏡 135</t>
        </is>
      </c>
      <c r="D351" s="78" t="inlineStr">
        <is>
          <t>W23</t>
        </is>
      </c>
      <c r="E351" s="79" t="n">
        <v>0</v>
      </c>
      <c r="F351" s="79" t="n">
        <v>1.5</v>
      </c>
      <c r="G351" s="22" t="n">
        <v>0</v>
      </c>
      <c r="H351" s="22" t="n">
        <v>0</v>
      </c>
      <c r="I351" s="22" t="n">
        <v>0</v>
      </c>
      <c r="J351" s="146" t="n"/>
      <c r="K351" s="147" t="n"/>
      <c r="L351" s="133" t="n">
        <v>47.98</v>
      </c>
      <c r="M351" s="133" t="n">
        <v>2</v>
      </c>
    </row>
    <row r="352" ht="16" customHeight="1">
      <c r="A352" s="134" t="inlineStr">
        <is>
          <t>TR90 偏光款</t>
        </is>
      </c>
      <c r="B352" s="84" t="inlineStr">
        <is>
          <t>B0F7XJ42CY</t>
        </is>
      </c>
      <c r="C352" s="83" t="inlineStr">
        <is>
          <t>TR90 無框 藍鏡 135</t>
        </is>
      </c>
      <c r="D352" s="85" t="inlineStr">
        <is>
          <t>W24</t>
        </is>
      </c>
      <c r="E352" s="86" t="n">
        <v>0</v>
      </c>
      <c r="F352" s="86" t="n">
        <v>0.33</v>
      </c>
      <c r="G352" s="24" t="n">
        <v>0</v>
      </c>
      <c r="H352" s="24" t="n">
        <v>0</v>
      </c>
      <c r="I352" s="24" t="n">
        <v>0</v>
      </c>
      <c r="J352" s="149" t="n"/>
      <c r="K352" s="148" t="n"/>
      <c r="L352" s="136" t="n">
        <v>47.98</v>
      </c>
      <c r="M352" s="136" t="n">
        <v>2</v>
      </c>
    </row>
    <row r="353" ht="16" customHeight="1">
      <c r="A353" s="137" t="inlineStr">
        <is>
          <t>TR90 偏光款</t>
        </is>
      </c>
      <c r="B353" s="91" t="inlineStr">
        <is>
          <t>B0F7XJ42CY</t>
        </is>
      </c>
      <c r="C353" s="90" t="inlineStr">
        <is>
          <t>TR90 無框 藍鏡 135</t>
        </is>
      </c>
      <c r="D353" s="92" t="inlineStr">
        <is>
          <t>W25</t>
        </is>
      </c>
      <c r="E353" s="93" t="n">
        <v>0</v>
      </c>
      <c r="F353" s="93" t="n">
        <v>0</v>
      </c>
      <c r="G353" s="26" t="n">
        <v>0</v>
      </c>
      <c r="H353" s="26" t="n">
        <v>0</v>
      </c>
      <c r="I353" s="26" t="n">
        <v>0</v>
      </c>
      <c r="J353" s="138" t="n"/>
      <c r="K353" s="139" t="n"/>
      <c r="L353" s="140" t="n">
        <v>47.98</v>
      </c>
      <c r="M353" s="140" t="n">
        <v>2</v>
      </c>
    </row>
    <row r="354" ht="16" customHeight="1">
      <c r="A354" s="131" t="inlineStr">
        <is>
          <t>TR90 偏光款</t>
        </is>
      </c>
      <c r="B354" s="77" t="inlineStr">
        <is>
          <t>B0F7XJ42CY</t>
        </is>
      </c>
      <c r="C354" s="76" t="inlineStr">
        <is>
          <t>TR90 無框 藍鏡 135</t>
        </is>
      </c>
      <c r="D354" s="78" t="inlineStr">
        <is>
          <t>W26</t>
        </is>
      </c>
      <c r="E354" s="79" t="n">
        <v>0</v>
      </c>
      <c r="F354" s="79" t="n">
        <v>1</v>
      </c>
      <c r="G354" s="22" t="n">
        <v>0</v>
      </c>
      <c r="H354" s="22" t="n">
        <v>0</v>
      </c>
      <c r="I354" s="22" t="n">
        <v>0</v>
      </c>
      <c r="J354" s="146" t="n"/>
      <c r="K354" s="147" t="n"/>
      <c r="L354" s="133" t="n">
        <v>47.98</v>
      </c>
      <c r="M354" s="133" t="n">
        <v>2</v>
      </c>
    </row>
    <row r="355" ht="16" customHeight="1">
      <c r="A355" s="134" t="inlineStr">
        <is>
          <t>TR90 偏光款</t>
        </is>
      </c>
      <c r="B355" s="84" t="inlineStr">
        <is>
          <t>B0F7XJ42CY</t>
        </is>
      </c>
      <c r="C355" s="83" t="inlineStr">
        <is>
          <t>TR90 無框 藍鏡 135</t>
        </is>
      </c>
      <c r="D355" s="85" t="inlineStr">
        <is>
          <t>W27</t>
        </is>
      </c>
      <c r="E355" s="86" t="n">
        <v>0</v>
      </c>
      <c r="F355" s="86" t="n">
        <v>0</v>
      </c>
      <c r="G355" s="24" t="n">
        <v>0</v>
      </c>
      <c r="H355" s="24" t="n">
        <v>0</v>
      </c>
      <c r="I355" s="24" t="n">
        <v>0</v>
      </c>
      <c r="J355" s="149" t="n"/>
      <c r="K355" s="148" t="n"/>
      <c r="L355" s="136" t="n">
        <v>47.98</v>
      </c>
      <c r="M355" s="136" t="n">
        <v>2</v>
      </c>
    </row>
    <row r="356" ht="16" customHeight="1">
      <c r="A356" s="115" t="inlineStr">
        <is>
          <t>TR90 偏光款</t>
        </is>
      </c>
      <c r="B356" s="46" t="inlineStr">
        <is>
          <t>B0F8N74F6H</t>
        </is>
      </c>
      <c r="C356" s="45" t="inlineStr">
        <is>
          <t>偏光 藍鏡 55</t>
        </is>
      </c>
      <c r="D356" s="47" t="inlineStr">
        <is>
          <t>W6</t>
        </is>
      </c>
      <c r="E356" s="48" t="n">
        <v>0</v>
      </c>
      <c r="F356" s="48" t="n">
        <v>0</v>
      </c>
      <c r="G356" s="14" t="n">
        <v>0</v>
      </c>
      <c r="H356" s="14" t="n">
        <v>0</v>
      </c>
      <c r="I356" s="14" t="n">
        <v>0</v>
      </c>
      <c r="J356" s="145" t="n"/>
      <c r="K356" s="117" t="n"/>
      <c r="L356" s="118" t="n">
        <v>10</v>
      </c>
      <c r="M356" s="118" t="n">
        <v>1</v>
      </c>
    </row>
    <row r="357" ht="16" customHeight="1">
      <c r="A357" s="119" t="inlineStr">
        <is>
          <t>TR90 偏光款</t>
        </is>
      </c>
      <c r="B357" s="53" t="inlineStr">
        <is>
          <t>B0F8N74F6H</t>
        </is>
      </c>
      <c r="C357" s="52" t="inlineStr">
        <is>
          <t>偏光 藍鏡 55</t>
        </is>
      </c>
      <c r="D357" s="54" t="inlineStr">
        <is>
          <t>W7</t>
        </is>
      </c>
      <c r="E357" s="55" t="n">
        <v>0</v>
      </c>
      <c r="F357" s="55" t="n">
        <v>0</v>
      </c>
      <c r="G357" s="16" t="n">
        <v>0</v>
      </c>
      <c r="H357" s="16" t="n">
        <v>0</v>
      </c>
      <c r="I357" s="16" t="n">
        <v>0</v>
      </c>
      <c r="J357" s="120" t="n"/>
      <c r="K357" s="121" t="n"/>
      <c r="L357" s="122" t="n">
        <v>10</v>
      </c>
      <c r="M357" s="122" t="n">
        <v>1</v>
      </c>
    </row>
    <row r="358" ht="16" customHeight="1">
      <c r="A358" s="123" t="inlineStr">
        <is>
          <t>TR90 偏光款</t>
        </is>
      </c>
      <c r="B358" s="61" t="inlineStr">
        <is>
          <t>B0F8N74F6H</t>
        </is>
      </c>
      <c r="C358" s="60" t="inlineStr">
        <is>
          <t>偏光 藍鏡 55</t>
        </is>
      </c>
      <c r="D358" s="62" t="inlineStr">
        <is>
          <t>W8</t>
        </is>
      </c>
      <c r="E358" s="63" t="n">
        <v>0</v>
      </c>
      <c r="F358" s="63" t="n">
        <v>0</v>
      </c>
      <c r="G358" s="18" t="n">
        <v>0</v>
      </c>
      <c r="H358" s="18" t="n">
        <v>0</v>
      </c>
      <c r="I358" s="18" t="n">
        <v>0</v>
      </c>
      <c r="J358" s="124" t="n"/>
      <c r="K358" s="125" t="n"/>
      <c r="L358" s="126" t="n">
        <v>10</v>
      </c>
      <c r="M358" s="126" t="n">
        <v>1</v>
      </c>
    </row>
    <row r="359" ht="16" customHeight="1">
      <c r="A359" s="127" t="inlineStr">
        <is>
          <t>TR90 偏光款</t>
        </is>
      </c>
      <c r="B359" s="69" t="inlineStr">
        <is>
          <t>B0F8N74F6H</t>
        </is>
      </c>
      <c r="C359" s="68" t="inlineStr">
        <is>
          <t>偏光 藍鏡 55</t>
        </is>
      </c>
      <c r="D359" s="70" t="inlineStr">
        <is>
          <t>W9</t>
        </is>
      </c>
      <c r="E359" s="71" t="n">
        <v>0</v>
      </c>
      <c r="F359" s="71" t="n">
        <v>0.75</v>
      </c>
      <c r="G359" s="20" t="n">
        <v>0</v>
      </c>
      <c r="H359" s="20" t="n">
        <v>0</v>
      </c>
      <c r="I359" s="20" t="n">
        <v>0</v>
      </c>
      <c r="J359" s="128" t="n"/>
      <c r="K359" s="129" t="n"/>
      <c r="L359" s="130" t="n">
        <v>10</v>
      </c>
      <c r="M359" s="130" t="n">
        <v>1</v>
      </c>
    </row>
    <row r="360" ht="16" customHeight="1">
      <c r="A360" s="131" t="inlineStr">
        <is>
          <t>TR90 偏光款</t>
        </is>
      </c>
      <c r="B360" s="77" t="inlineStr">
        <is>
          <t>B0F8N74F6H</t>
        </is>
      </c>
      <c r="C360" s="76" t="inlineStr">
        <is>
          <t>偏光 藍鏡 55</t>
        </is>
      </c>
      <c r="D360" s="78" t="inlineStr">
        <is>
          <t>W10</t>
        </is>
      </c>
      <c r="E360" s="79" t="n">
        <v>0</v>
      </c>
      <c r="F360" s="79" t="n">
        <v>0.75</v>
      </c>
      <c r="G360" s="22" t="n">
        <v>0</v>
      </c>
      <c r="H360" s="22" t="n">
        <v>0</v>
      </c>
      <c r="I360" s="22" t="n">
        <v>0</v>
      </c>
      <c r="J360" s="146" t="n"/>
      <c r="K360" s="147" t="n"/>
      <c r="L360" s="133" t="n">
        <v>10</v>
      </c>
      <c r="M360" s="133" t="n">
        <v>1</v>
      </c>
    </row>
    <row r="361" ht="16" customHeight="1">
      <c r="A361" s="134" t="inlineStr">
        <is>
          <t>TR90 偏光款</t>
        </is>
      </c>
      <c r="B361" s="84" t="inlineStr">
        <is>
          <t>B0F8N74F6H</t>
        </is>
      </c>
      <c r="C361" s="83" t="inlineStr">
        <is>
          <t>偏光 藍鏡 55</t>
        </is>
      </c>
      <c r="D361" s="85" t="inlineStr">
        <is>
          <t>W11</t>
        </is>
      </c>
      <c r="E361" s="86" t="n">
        <v>0</v>
      </c>
      <c r="F361" s="86" t="n">
        <v>0</v>
      </c>
      <c r="G361" s="24" t="n">
        <v>0</v>
      </c>
      <c r="H361" s="24" t="n">
        <v>0</v>
      </c>
      <c r="I361" s="24" t="n">
        <v>0</v>
      </c>
      <c r="J361" s="149" t="n"/>
      <c r="K361" s="148" t="n"/>
      <c r="L361" s="136" t="n">
        <v>10</v>
      </c>
      <c r="M361" s="136" t="n">
        <v>1</v>
      </c>
    </row>
    <row r="362" ht="16" customHeight="1">
      <c r="A362" s="137" t="inlineStr">
        <is>
          <t>TR90 偏光款</t>
        </is>
      </c>
      <c r="B362" s="91" t="inlineStr">
        <is>
          <t>B0F8N74F6H</t>
        </is>
      </c>
      <c r="C362" s="90" t="inlineStr">
        <is>
          <t>偏光 藍鏡 55</t>
        </is>
      </c>
      <c r="D362" s="92" t="inlineStr">
        <is>
          <t>W12</t>
        </is>
      </c>
      <c r="E362" s="93" t="n">
        <v>0</v>
      </c>
      <c r="F362" s="93" t="n">
        <v>0.75</v>
      </c>
      <c r="G362" s="26" t="n">
        <v>0</v>
      </c>
      <c r="H362" s="26" t="n">
        <v>0</v>
      </c>
      <c r="I362" s="26" t="n">
        <v>0</v>
      </c>
      <c r="J362" s="138" t="n"/>
      <c r="K362" s="139" t="n"/>
      <c r="L362" s="140" t="n">
        <v>10</v>
      </c>
      <c r="M362" s="140" t="n">
        <v>1</v>
      </c>
    </row>
    <row r="363" ht="16" customHeight="1">
      <c r="A363" s="134" t="inlineStr">
        <is>
          <t>TR90 偏光款</t>
        </is>
      </c>
      <c r="B363" s="84" t="inlineStr">
        <is>
          <t>B0F8N74F6H</t>
        </is>
      </c>
      <c r="C363" s="83" t="inlineStr">
        <is>
          <t>偏光 藍鏡 55</t>
        </is>
      </c>
      <c r="D363" s="85" t="inlineStr">
        <is>
          <t>W13</t>
        </is>
      </c>
      <c r="E363" s="86" t="n">
        <v>0</v>
      </c>
      <c r="F363" s="86" t="n">
        <v>0</v>
      </c>
      <c r="G363" s="24" t="n">
        <v>0</v>
      </c>
      <c r="H363" s="24" t="n">
        <v>0</v>
      </c>
      <c r="I363" s="24" t="n">
        <v>0</v>
      </c>
      <c r="J363" s="149" t="n"/>
      <c r="K363" s="148" t="n"/>
      <c r="L363" s="136" t="n">
        <v>10</v>
      </c>
      <c r="M363" s="136" t="n">
        <v>1</v>
      </c>
    </row>
    <row r="364" ht="16" customHeight="1">
      <c r="A364" s="115" t="inlineStr">
        <is>
          <t>TR90 偏光款</t>
        </is>
      </c>
      <c r="B364" s="46" t="inlineStr">
        <is>
          <t>B0F8N74F6H</t>
        </is>
      </c>
      <c r="C364" s="45" t="inlineStr">
        <is>
          <t>偏光 藍鏡 55</t>
        </is>
      </c>
      <c r="D364" s="47" t="inlineStr">
        <is>
          <t>W14</t>
        </is>
      </c>
      <c r="E364" s="48" t="n">
        <v>0</v>
      </c>
      <c r="F364" s="48" t="n">
        <v>0</v>
      </c>
      <c r="G364" s="14" t="n">
        <v>0</v>
      </c>
      <c r="H364" s="14" t="n">
        <v>0</v>
      </c>
      <c r="I364" s="14" t="n">
        <v>0</v>
      </c>
      <c r="J364" s="145" t="n"/>
      <c r="K364" s="117" t="n"/>
      <c r="L364" s="118" t="n">
        <v>10</v>
      </c>
      <c r="M364" s="118" t="n">
        <v>1</v>
      </c>
    </row>
    <row r="365" ht="16" customHeight="1">
      <c r="A365" s="119" t="inlineStr">
        <is>
          <t>TR90 偏光款</t>
        </is>
      </c>
      <c r="B365" s="53" t="inlineStr">
        <is>
          <t>B0F8N74F6H</t>
        </is>
      </c>
      <c r="C365" s="52" t="inlineStr">
        <is>
          <t>偏光 藍鏡 55</t>
        </is>
      </c>
      <c r="D365" s="54" t="inlineStr">
        <is>
          <t>W15</t>
        </is>
      </c>
      <c r="E365" s="55" t="n">
        <v>0</v>
      </c>
      <c r="F365" s="55" t="n">
        <v>0</v>
      </c>
      <c r="G365" s="16" t="n">
        <v>0</v>
      </c>
      <c r="H365" s="16" t="n">
        <v>0</v>
      </c>
      <c r="I365" s="16" t="n">
        <v>0</v>
      </c>
      <c r="J365" s="120" t="n"/>
      <c r="K365" s="121" t="n"/>
      <c r="L365" s="122" t="n">
        <v>10</v>
      </c>
      <c r="M365" s="122" t="n">
        <v>1</v>
      </c>
    </row>
    <row r="366" ht="16" customHeight="1">
      <c r="A366" s="123" t="inlineStr">
        <is>
          <t>TR90 偏光款</t>
        </is>
      </c>
      <c r="B366" s="61" t="inlineStr">
        <is>
          <t>B0F8N74F6H</t>
        </is>
      </c>
      <c r="C366" s="60" t="inlineStr">
        <is>
          <t>偏光 藍鏡 55</t>
        </is>
      </c>
      <c r="D366" s="62" t="inlineStr">
        <is>
          <t>W16</t>
        </is>
      </c>
      <c r="E366" s="63" t="n">
        <v>0</v>
      </c>
      <c r="F366" s="63" t="n">
        <v>0</v>
      </c>
      <c r="G366" s="18" t="n">
        <v>0</v>
      </c>
      <c r="H366" s="18" t="n">
        <v>0</v>
      </c>
      <c r="I366" s="18" t="n">
        <v>0</v>
      </c>
      <c r="J366" s="124" t="n"/>
      <c r="K366" s="125" t="n"/>
      <c r="L366" s="126" t="n">
        <v>10</v>
      </c>
      <c r="M366" s="126" t="n">
        <v>1</v>
      </c>
    </row>
    <row r="367" ht="16" customHeight="1">
      <c r="A367" s="127" t="inlineStr">
        <is>
          <t>TR90 偏光款</t>
        </is>
      </c>
      <c r="B367" s="69" t="inlineStr">
        <is>
          <t>B0F8N74F6H</t>
        </is>
      </c>
      <c r="C367" s="68" t="inlineStr">
        <is>
          <t>偏光 藍鏡 55</t>
        </is>
      </c>
      <c r="D367" s="70" t="inlineStr">
        <is>
          <t>W17</t>
        </is>
      </c>
      <c r="E367" s="71" t="n">
        <v>0</v>
      </c>
      <c r="F367" s="71" t="n">
        <v>0.5</v>
      </c>
      <c r="G367" s="20" t="n">
        <v>0</v>
      </c>
      <c r="H367" s="20" t="n">
        <v>0</v>
      </c>
      <c r="I367" s="20" t="n">
        <v>0</v>
      </c>
      <c r="J367" s="128" t="n"/>
      <c r="K367" s="129" t="n"/>
      <c r="L367" s="130" t="n">
        <v>10</v>
      </c>
      <c r="M367" s="130" t="n">
        <v>1</v>
      </c>
    </row>
    <row r="368" ht="16" customHeight="1">
      <c r="A368" s="131" t="inlineStr">
        <is>
          <t>TR90 偏光款</t>
        </is>
      </c>
      <c r="B368" s="77" t="inlineStr">
        <is>
          <t>B0F8N74F6H</t>
        </is>
      </c>
      <c r="C368" s="76" t="inlineStr">
        <is>
          <t>偏光 藍鏡 55</t>
        </is>
      </c>
      <c r="D368" s="78" t="inlineStr">
        <is>
          <t>W18</t>
        </is>
      </c>
      <c r="E368" s="79" t="n">
        <v>0</v>
      </c>
      <c r="F368" s="79" t="n">
        <v>0</v>
      </c>
      <c r="G368" s="22" t="n">
        <v>0</v>
      </c>
      <c r="H368" s="22" t="n">
        <v>0</v>
      </c>
      <c r="I368" s="22" t="n">
        <v>0</v>
      </c>
      <c r="J368" s="146" t="n"/>
      <c r="K368" s="147" t="n"/>
      <c r="L368" s="133" t="n">
        <v>10</v>
      </c>
      <c r="M368" s="133" t="n">
        <v>1</v>
      </c>
    </row>
    <row r="369" ht="16" customHeight="1">
      <c r="A369" s="115" t="inlineStr">
        <is>
          <t>TR90 偏光款</t>
        </is>
      </c>
      <c r="B369" s="46" t="inlineStr">
        <is>
          <t>B0F8N74F6H</t>
        </is>
      </c>
      <c r="C369" s="45" t="inlineStr">
        <is>
          <t>偏光 藍鏡 55</t>
        </is>
      </c>
      <c r="D369" s="47" t="inlineStr">
        <is>
          <t>W19</t>
        </is>
      </c>
      <c r="E369" s="48" t="n">
        <v>0</v>
      </c>
      <c r="F369" s="48" t="n">
        <v>0</v>
      </c>
      <c r="G369" s="14" t="n">
        <v>0</v>
      </c>
      <c r="H369" s="14" t="n">
        <v>0</v>
      </c>
      <c r="I369" s="14" t="n">
        <v>0</v>
      </c>
      <c r="J369" s="145" t="n"/>
      <c r="K369" s="117" t="n"/>
      <c r="L369" s="118" t="n">
        <v>10</v>
      </c>
      <c r="M369" s="118" t="n">
        <v>1</v>
      </c>
    </row>
    <row r="370" ht="16" customHeight="1">
      <c r="A370" s="119" t="inlineStr">
        <is>
          <t>TR90 偏光款</t>
        </is>
      </c>
      <c r="B370" s="53" t="inlineStr">
        <is>
          <t>B0F8N74F6H</t>
        </is>
      </c>
      <c r="C370" s="52" t="inlineStr">
        <is>
          <t>偏光 藍鏡 55</t>
        </is>
      </c>
      <c r="D370" s="54" t="inlineStr">
        <is>
          <t>W20</t>
        </is>
      </c>
      <c r="E370" s="55" t="n">
        <v>0</v>
      </c>
      <c r="F370" s="55" t="n">
        <v>0</v>
      </c>
      <c r="G370" s="16" t="n">
        <v>0</v>
      </c>
      <c r="H370" s="16" t="n">
        <v>0</v>
      </c>
      <c r="I370" s="16" t="n">
        <v>0</v>
      </c>
      <c r="J370" s="120" t="n"/>
      <c r="K370" s="121" t="n"/>
      <c r="L370" s="122" t="n">
        <v>10</v>
      </c>
      <c r="M370" s="122" t="n">
        <v>1</v>
      </c>
    </row>
    <row r="371" ht="16" customHeight="1">
      <c r="A371" s="123" t="inlineStr">
        <is>
          <t>TR90 偏光款</t>
        </is>
      </c>
      <c r="B371" s="61" t="inlineStr">
        <is>
          <t>B0F8N74F6H</t>
        </is>
      </c>
      <c r="C371" s="60" t="inlineStr">
        <is>
          <t>偏光 藍鏡 55</t>
        </is>
      </c>
      <c r="D371" s="62" t="inlineStr">
        <is>
          <t>W21</t>
        </is>
      </c>
      <c r="E371" s="63" t="n">
        <v>0</v>
      </c>
      <c r="F371" s="63" t="n">
        <v>0</v>
      </c>
      <c r="G371" s="18" t="n">
        <v>0</v>
      </c>
      <c r="H371" s="18" t="n">
        <v>0</v>
      </c>
      <c r="I371" s="18" t="n">
        <v>0</v>
      </c>
      <c r="J371" s="124" t="n"/>
      <c r="K371" s="125" t="n"/>
      <c r="L371" s="126" t="n">
        <v>10</v>
      </c>
      <c r="M371" s="126" t="n">
        <v>1</v>
      </c>
    </row>
    <row r="372" ht="16" customHeight="1">
      <c r="A372" s="127" t="inlineStr">
        <is>
          <t>TR90 偏光款</t>
        </is>
      </c>
      <c r="B372" s="69" t="inlineStr">
        <is>
          <t>B0F8N74F6H</t>
        </is>
      </c>
      <c r="C372" s="68" t="inlineStr">
        <is>
          <t>偏光 藍鏡 55</t>
        </is>
      </c>
      <c r="D372" s="70" t="inlineStr">
        <is>
          <t>W22</t>
        </is>
      </c>
      <c r="E372" s="71" t="n">
        <v>0</v>
      </c>
      <c r="F372" s="71" t="n">
        <v>0</v>
      </c>
      <c r="G372" s="20" t="n">
        <v>0</v>
      </c>
      <c r="H372" s="20" t="n">
        <v>0</v>
      </c>
      <c r="I372" s="20" t="n">
        <v>0</v>
      </c>
      <c r="J372" s="128" t="n"/>
      <c r="K372" s="129" t="n"/>
      <c r="L372" s="130" t="n">
        <v>10</v>
      </c>
      <c r="M372" s="130" t="n">
        <v>1</v>
      </c>
    </row>
    <row r="373" ht="16" customHeight="1">
      <c r="A373" s="131" t="inlineStr">
        <is>
          <t>TR90 偏光款</t>
        </is>
      </c>
      <c r="B373" s="77" t="inlineStr">
        <is>
          <t>B0F8N74F6H</t>
        </is>
      </c>
      <c r="C373" s="76" t="inlineStr">
        <is>
          <t>偏光 藍鏡 55</t>
        </is>
      </c>
      <c r="D373" s="78" t="inlineStr">
        <is>
          <t>W23</t>
        </is>
      </c>
      <c r="E373" s="79" t="n">
        <v>0</v>
      </c>
      <c r="F373" s="79" t="n">
        <v>0</v>
      </c>
      <c r="G373" s="22" t="n">
        <v>0</v>
      </c>
      <c r="H373" s="22" t="n">
        <v>0</v>
      </c>
      <c r="I373" s="22" t="n">
        <v>0</v>
      </c>
      <c r="J373" s="146" t="n"/>
      <c r="K373" s="147" t="n"/>
      <c r="L373" s="133" t="n">
        <v>10</v>
      </c>
      <c r="M373" s="133" t="n">
        <v>1</v>
      </c>
    </row>
    <row r="374" ht="16" customHeight="1">
      <c r="A374" s="134" t="inlineStr">
        <is>
          <t>TR90 偏光款</t>
        </is>
      </c>
      <c r="B374" s="84" t="inlineStr">
        <is>
          <t>B0F8N74F6H</t>
        </is>
      </c>
      <c r="C374" s="83" t="inlineStr">
        <is>
          <t>偏光 藍鏡 55</t>
        </is>
      </c>
      <c r="D374" s="85" t="inlineStr">
        <is>
          <t>W24</t>
        </is>
      </c>
      <c r="E374" s="86" t="n">
        <v>0</v>
      </c>
      <c r="F374" s="86" t="n">
        <v>0</v>
      </c>
      <c r="G374" s="24" t="n">
        <v>0</v>
      </c>
      <c r="H374" s="24" t="n">
        <v>0</v>
      </c>
      <c r="I374" s="24" t="n">
        <v>0</v>
      </c>
      <c r="J374" s="149" t="n"/>
      <c r="K374" s="148" t="n"/>
      <c r="L374" s="136" t="n">
        <v>10</v>
      </c>
      <c r="M374" s="136" t="n">
        <v>1</v>
      </c>
    </row>
    <row r="375" ht="16" customHeight="1">
      <c r="A375" s="137" t="inlineStr">
        <is>
          <t>TR90 偏光款</t>
        </is>
      </c>
      <c r="B375" s="91" t="inlineStr">
        <is>
          <t>B0F8N74F6H</t>
        </is>
      </c>
      <c r="C375" s="90" t="inlineStr">
        <is>
          <t>偏光 藍鏡 55</t>
        </is>
      </c>
      <c r="D375" s="92" t="inlineStr">
        <is>
          <t>W25</t>
        </is>
      </c>
      <c r="E375" s="93" t="n">
        <v>10</v>
      </c>
      <c r="F375" s="93" t="n">
        <v>0</v>
      </c>
      <c r="G375" s="26" t="n">
        <v>1</v>
      </c>
      <c r="H375" s="26" t="n">
        <v>1</v>
      </c>
      <c r="I375" s="26" t="n">
        <v>0</v>
      </c>
      <c r="J375" s="144" t="n">
        <v>1</v>
      </c>
      <c r="K375" s="139" t="n"/>
      <c r="L375" s="140" t="n">
        <v>10</v>
      </c>
      <c r="M375" s="140" t="n">
        <v>1</v>
      </c>
    </row>
    <row r="376" ht="16" customHeight="1">
      <c r="A376" s="131" t="inlineStr">
        <is>
          <t>TR90 偏光款</t>
        </is>
      </c>
      <c r="B376" s="77" t="inlineStr">
        <is>
          <t>B0F8N74F6H</t>
        </is>
      </c>
      <c r="C376" s="76" t="inlineStr">
        <is>
          <t>偏光 藍鏡 55</t>
        </is>
      </c>
      <c r="D376" s="78" t="inlineStr">
        <is>
          <t>W26</t>
        </is>
      </c>
      <c r="E376" s="79" t="n">
        <v>0</v>
      </c>
      <c r="F376" s="79" t="n">
        <v>0</v>
      </c>
      <c r="G376" s="22" t="n">
        <v>0</v>
      </c>
      <c r="H376" s="22" t="n">
        <v>0</v>
      </c>
      <c r="I376" s="22" t="n">
        <v>0</v>
      </c>
      <c r="J376" s="146" t="n"/>
      <c r="K376" s="147" t="n"/>
      <c r="L376" s="133" t="n">
        <v>10</v>
      </c>
      <c r="M376" s="133" t="n">
        <v>1</v>
      </c>
    </row>
    <row r="377" ht="16" customHeight="1">
      <c r="A377" s="134" t="inlineStr">
        <is>
          <t>TR90 偏光款</t>
        </is>
      </c>
      <c r="B377" s="84" t="inlineStr">
        <is>
          <t>B0F8N74F6H</t>
        </is>
      </c>
      <c r="C377" s="83" t="inlineStr">
        <is>
          <t>偏光 藍鏡 55</t>
        </is>
      </c>
      <c r="D377" s="85" t="inlineStr">
        <is>
          <t>W27</t>
        </is>
      </c>
      <c r="E377" s="86" t="n">
        <v>0</v>
      </c>
      <c r="F377" s="86" t="n">
        <v>0</v>
      </c>
      <c r="G377" s="24" t="n">
        <v>0</v>
      </c>
      <c r="H377" s="24" t="n">
        <v>0</v>
      </c>
      <c r="I377" s="24" t="n">
        <v>0</v>
      </c>
      <c r="J377" s="149" t="n"/>
      <c r="K377" s="148" t="n"/>
      <c r="L377" s="136" t="n">
        <v>10</v>
      </c>
      <c r="M377" s="136" t="n">
        <v>1</v>
      </c>
    </row>
    <row r="378" ht="16" customHeight="1">
      <c r="A378" s="115" t="inlineStr">
        <is>
          <t>TR90 偏光款</t>
        </is>
      </c>
      <c r="B378" s="46" t="inlineStr">
        <is>
          <t>B0F8N9B75X</t>
        </is>
      </c>
      <c r="C378" s="45" t="inlineStr">
        <is>
          <t>偏光 銀鏡 55</t>
        </is>
      </c>
      <c r="D378" s="47" t="inlineStr">
        <is>
          <t>W6</t>
        </is>
      </c>
      <c r="E378" s="48" t="n">
        <v>0</v>
      </c>
      <c r="F378" s="48" t="n">
        <v>0</v>
      </c>
      <c r="G378" s="14" t="n">
        <v>0</v>
      </c>
      <c r="H378" s="14" t="n">
        <v>0</v>
      </c>
      <c r="I378" s="14" t="n">
        <v>0</v>
      </c>
      <c r="J378" s="145" t="n"/>
      <c r="K378" s="117" t="n"/>
      <c r="L378" s="118" t="n">
        <v>0</v>
      </c>
      <c r="M378" s="118" t="n">
        <v>0</v>
      </c>
    </row>
    <row r="379" ht="16" customHeight="1">
      <c r="A379" s="119" t="inlineStr">
        <is>
          <t>TR90 偏光款</t>
        </is>
      </c>
      <c r="B379" s="53" t="inlineStr">
        <is>
          <t>B0F8N9B75X</t>
        </is>
      </c>
      <c r="C379" s="52" t="inlineStr">
        <is>
          <t>偏光 銀鏡 55</t>
        </is>
      </c>
      <c r="D379" s="54" t="inlineStr">
        <is>
          <t>W7</t>
        </is>
      </c>
      <c r="E379" s="55" t="n">
        <v>0</v>
      </c>
      <c r="F379" s="55" t="n">
        <v>0</v>
      </c>
      <c r="G379" s="16" t="n">
        <v>0</v>
      </c>
      <c r="H379" s="16" t="n">
        <v>0</v>
      </c>
      <c r="I379" s="16" t="n">
        <v>0</v>
      </c>
      <c r="J379" s="120" t="n"/>
      <c r="K379" s="121" t="n"/>
      <c r="L379" s="122" t="n">
        <v>0</v>
      </c>
      <c r="M379" s="122" t="n">
        <v>0</v>
      </c>
    </row>
    <row r="380" ht="16" customHeight="1">
      <c r="A380" s="123" t="inlineStr">
        <is>
          <t>TR90 偏光款</t>
        </is>
      </c>
      <c r="B380" s="61" t="inlineStr">
        <is>
          <t>B0F8N9B75X</t>
        </is>
      </c>
      <c r="C380" s="60" t="inlineStr">
        <is>
          <t>偏光 銀鏡 55</t>
        </is>
      </c>
      <c r="D380" s="62" t="inlineStr">
        <is>
          <t>W8</t>
        </is>
      </c>
      <c r="E380" s="63" t="n">
        <v>0</v>
      </c>
      <c r="F380" s="63" t="n">
        <v>0</v>
      </c>
      <c r="G380" s="18" t="n">
        <v>0</v>
      </c>
      <c r="H380" s="18" t="n">
        <v>0</v>
      </c>
      <c r="I380" s="18" t="n">
        <v>0</v>
      </c>
      <c r="J380" s="124" t="n"/>
      <c r="K380" s="125" t="n"/>
      <c r="L380" s="126" t="n">
        <v>0</v>
      </c>
      <c r="M380" s="126" t="n">
        <v>0</v>
      </c>
    </row>
    <row r="381" ht="16" customHeight="1">
      <c r="A381" s="127" t="inlineStr">
        <is>
          <t>TR90 偏光款</t>
        </is>
      </c>
      <c r="B381" s="69" t="inlineStr">
        <is>
          <t>B0F8N9B75X</t>
        </is>
      </c>
      <c r="C381" s="68" t="inlineStr">
        <is>
          <t>偏光 銀鏡 55</t>
        </is>
      </c>
      <c r="D381" s="70" t="inlineStr">
        <is>
          <t>W9</t>
        </is>
      </c>
      <c r="E381" s="71" t="n">
        <v>0</v>
      </c>
      <c r="F381" s="71" t="n">
        <v>0</v>
      </c>
      <c r="G381" s="20" t="n">
        <v>0</v>
      </c>
      <c r="H381" s="20" t="n">
        <v>0</v>
      </c>
      <c r="I381" s="20" t="n">
        <v>0</v>
      </c>
      <c r="J381" s="128" t="n"/>
      <c r="K381" s="129" t="n"/>
      <c r="L381" s="130" t="n">
        <v>0</v>
      </c>
      <c r="M381" s="130" t="n">
        <v>0</v>
      </c>
    </row>
    <row r="382" ht="16" customHeight="1">
      <c r="A382" s="131" t="inlineStr">
        <is>
          <t>TR90 偏光款</t>
        </is>
      </c>
      <c r="B382" s="77" t="inlineStr">
        <is>
          <t>B0F8N9B75X</t>
        </is>
      </c>
      <c r="C382" s="76" t="inlineStr">
        <is>
          <t>偏光 銀鏡 55</t>
        </is>
      </c>
      <c r="D382" s="78" t="inlineStr">
        <is>
          <t>W10</t>
        </is>
      </c>
      <c r="E382" s="79" t="n">
        <v>0</v>
      </c>
      <c r="F382" s="79" t="n">
        <v>0.75</v>
      </c>
      <c r="G382" s="22" t="n">
        <v>0</v>
      </c>
      <c r="H382" s="22" t="n">
        <v>0</v>
      </c>
      <c r="I382" s="22" t="n">
        <v>0</v>
      </c>
      <c r="J382" s="146" t="n"/>
      <c r="K382" s="147" t="n"/>
      <c r="L382" s="133" t="n">
        <v>0</v>
      </c>
      <c r="M382" s="133" t="n">
        <v>0</v>
      </c>
    </row>
    <row r="383" ht="16" customHeight="1">
      <c r="A383" s="134" t="inlineStr">
        <is>
          <t>TR90 偏光款</t>
        </is>
      </c>
      <c r="B383" s="84" t="inlineStr">
        <is>
          <t>B0F8N9B75X</t>
        </is>
      </c>
      <c r="C383" s="83" t="inlineStr">
        <is>
          <t>偏光 銀鏡 55</t>
        </is>
      </c>
      <c r="D383" s="85" t="inlineStr">
        <is>
          <t>W11</t>
        </is>
      </c>
      <c r="E383" s="86" t="n">
        <v>0</v>
      </c>
      <c r="F383" s="86" t="n">
        <v>0.75</v>
      </c>
      <c r="G383" s="24" t="n">
        <v>0</v>
      </c>
      <c r="H383" s="24" t="n">
        <v>0</v>
      </c>
      <c r="I383" s="24" t="n">
        <v>0</v>
      </c>
      <c r="J383" s="149" t="n"/>
      <c r="K383" s="148" t="n"/>
      <c r="L383" s="136" t="n">
        <v>0</v>
      </c>
      <c r="M383" s="136" t="n">
        <v>0</v>
      </c>
    </row>
    <row r="384" ht="16" customHeight="1">
      <c r="A384" s="137" t="inlineStr">
        <is>
          <t>TR90 偏光款</t>
        </is>
      </c>
      <c r="B384" s="91" t="inlineStr">
        <is>
          <t>B0F8N9B75X</t>
        </is>
      </c>
      <c r="C384" s="90" t="inlineStr">
        <is>
          <t>偏光 銀鏡 55</t>
        </is>
      </c>
      <c r="D384" s="92" t="inlineStr">
        <is>
          <t>W12</t>
        </is>
      </c>
      <c r="E384" s="93" t="n">
        <v>0</v>
      </c>
      <c r="F384" s="93" t="n">
        <v>0.75</v>
      </c>
      <c r="G384" s="26" t="n">
        <v>0</v>
      </c>
      <c r="H384" s="26" t="n">
        <v>0</v>
      </c>
      <c r="I384" s="26" t="n">
        <v>0</v>
      </c>
      <c r="J384" s="138" t="n"/>
      <c r="K384" s="139" t="n"/>
      <c r="L384" s="140" t="n">
        <v>0</v>
      </c>
      <c r="M384" s="140" t="n">
        <v>0</v>
      </c>
    </row>
    <row r="385" ht="16" customHeight="1">
      <c r="A385" s="134" t="inlineStr">
        <is>
          <t>TR90 偏光款</t>
        </is>
      </c>
      <c r="B385" s="84" t="inlineStr">
        <is>
          <t>B0F8N9B75X</t>
        </is>
      </c>
      <c r="C385" s="83" t="inlineStr">
        <is>
          <t>偏光 銀鏡 55</t>
        </is>
      </c>
      <c r="D385" s="85" t="inlineStr">
        <is>
          <t>W13</t>
        </is>
      </c>
      <c r="E385" s="86" t="n">
        <v>0</v>
      </c>
      <c r="F385" s="86" t="n">
        <v>0.75</v>
      </c>
      <c r="G385" s="24" t="n">
        <v>0</v>
      </c>
      <c r="H385" s="24" t="n">
        <v>0</v>
      </c>
      <c r="I385" s="24" t="n">
        <v>0</v>
      </c>
      <c r="J385" s="149" t="n"/>
      <c r="K385" s="148" t="n"/>
      <c r="L385" s="136" t="n">
        <v>0</v>
      </c>
      <c r="M385" s="136" t="n">
        <v>0</v>
      </c>
    </row>
    <row r="386" ht="16" customHeight="1">
      <c r="A386" s="115" t="inlineStr">
        <is>
          <t>TR90 偏光款</t>
        </is>
      </c>
      <c r="B386" s="46" t="inlineStr">
        <is>
          <t>B0F8N9B75X</t>
        </is>
      </c>
      <c r="C386" s="45" t="inlineStr">
        <is>
          <t>偏光 銀鏡 55</t>
        </is>
      </c>
      <c r="D386" s="47" t="inlineStr">
        <is>
          <t>W14</t>
        </is>
      </c>
      <c r="E386" s="48" t="n">
        <v>0</v>
      </c>
      <c r="F386" s="48" t="n">
        <v>0.75</v>
      </c>
      <c r="G386" s="14" t="n">
        <v>0</v>
      </c>
      <c r="H386" s="14" t="n">
        <v>0</v>
      </c>
      <c r="I386" s="14" t="n">
        <v>0</v>
      </c>
      <c r="J386" s="145" t="n"/>
      <c r="K386" s="117" t="n"/>
      <c r="L386" s="118" t="n">
        <v>0</v>
      </c>
      <c r="M386" s="118" t="n">
        <v>0</v>
      </c>
    </row>
    <row r="387" ht="16" customHeight="1">
      <c r="A387" s="119" t="inlineStr">
        <is>
          <t>TR90 偏光款</t>
        </is>
      </c>
      <c r="B387" s="53" t="inlineStr">
        <is>
          <t>B0F8N9B75X</t>
        </is>
      </c>
      <c r="C387" s="52" t="inlineStr">
        <is>
          <t>偏光 銀鏡 55</t>
        </is>
      </c>
      <c r="D387" s="54" t="inlineStr">
        <is>
          <t>W15</t>
        </is>
      </c>
      <c r="E387" s="55" t="n">
        <v>0</v>
      </c>
      <c r="F387" s="55" t="n">
        <v>0</v>
      </c>
      <c r="G387" s="16" t="n">
        <v>0</v>
      </c>
      <c r="H387" s="16" t="n">
        <v>0</v>
      </c>
      <c r="I387" s="16" t="n">
        <v>0</v>
      </c>
      <c r="J387" s="120" t="n"/>
      <c r="K387" s="121" t="n"/>
      <c r="L387" s="122" t="n">
        <v>0</v>
      </c>
      <c r="M387" s="122" t="n">
        <v>0</v>
      </c>
    </row>
    <row r="388" ht="16" customHeight="1">
      <c r="A388" s="123" t="inlineStr">
        <is>
          <t>TR90 偏光款</t>
        </is>
      </c>
      <c r="B388" s="61" t="inlineStr">
        <is>
          <t>B0F8N9B75X</t>
        </is>
      </c>
      <c r="C388" s="60" t="inlineStr">
        <is>
          <t>偏光 銀鏡 55</t>
        </is>
      </c>
      <c r="D388" s="62" t="inlineStr">
        <is>
          <t>W16</t>
        </is>
      </c>
      <c r="E388" s="63" t="n">
        <v>0</v>
      </c>
      <c r="F388" s="63" t="n">
        <v>0</v>
      </c>
      <c r="G388" s="18" t="n">
        <v>0</v>
      </c>
      <c r="H388" s="18" t="n">
        <v>0</v>
      </c>
      <c r="I388" s="18" t="n">
        <v>0</v>
      </c>
      <c r="J388" s="124" t="n"/>
      <c r="K388" s="125" t="n"/>
      <c r="L388" s="126" t="n">
        <v>0</v>
      </c>
      <c r="M388" s="126" t="n">
        <v>0</v>
      </c>
    </row>
    <row r="389" ht="16" customHeight="1">
      <c r="A389" s="127" t="inlineStr">
        <is>
          <t>TR90 偏光款</t>
        </is>
      </c>
      <c r="B389" s="69" t="inlineStr">
        <is>
          <t>B0F8N9B75X</t>
        </is>
      </c>
      <c r="C389" s="68" t="inlineStr">
        <is>
          <t>偏光 銀鏡 55</t>
        </is>
      </c>
      <c r="D389" s="70" t="inlineStr">
        <is>
          <t>W17</t>
        </is>
      </c>
      <c r="E389" s="71" t="n">
        <v>0</v>
      </c>
      <c r="F389" s="71" t="n">
        <v>0</v>
      </c>
      <c r="G389" s="20" t="n">
        <v>0</v>
      </c>
      <c r="H389" s="20" t="n">
        <v>0</v>
      </c>
      <c r="I389" s="20" t="n">
        <v>0</v>
      </c>
      <c r="J389" s="128" t="n"/>
      <c r="K389" s="129" t="n"/>
      <c r="L389" s="130" t="n">
        <v>0</v>
      </c>
      <c r="M389" s="130" t="n">
        <v>0</v>
      </c>
    </row>
    <row r="390" ht="16" customHeight="1">
      <c r="A390" s="131" t="inlineStr">
        <is>
          <t>TR90 偏光款</t>
        </is>
      </c>
      <c r="B390" s="77" t="inlineStr">
        <is>
          <t>B0F8N9B75X</t>
        </is>
      </c>
      <c r="C390" s="76" t="inlineStr">
        <is>
          <t>偏光 銀鏡 55</t>
        </is>
      </c>
      <c r="D390" s="78" t="inlineStr">
        <is>
          <t>W18</t>
        </is>
      </c>
      <c r="E390" s="79" t="n">
        <v>0</v>
      </c>
      <c r="F390" s="79" t="n">
        <v>0</v>
      </c>
      <c r="G390" s="22" t="n">
        <v>0</v>
      </c>
      <c r="H390" s="22" t="n">
        <v>0</v>
      </c>
      <c r="I390" s="22" t="n">
        <v>0</v>
      </c>
      <c r="J390" s="146" t="n"/>
      <c r="K390" s="147" t="n"/>
      <c r="L390" s="133" t="n">
        <v>0</v>
      </c>
      <c r="M390" s="133" t="n">
        <v>0</v>
      </c>
    </row>
    <row r="391" ht="16" customHeight="1">
      <c r="A391" s="115" t="inlineStr">
        <is>
          <t>TR90 偏光款</t>
        </is>
      </c>
      <c r="B391" s="46" t="inlineStr">
        <is>
          <t>B0F8N9B75X</t>
        </is>
      </c>
      <c r="C391" s="45" t="inlineStr">
        <is>
          <t>偏光 銀鏡 55</t>
        </is>
      </c>
      <c r="D391" s="47" t="inlineStr">
        <is>
          <t>W19</t>
        </is>
      </c>
      <c r="E391" s="48" t="n">
        <v>0</v>
      </c>
      <c r="F391" s="48" t="n">
        <v>2.48</v>
      </c>
      <c r="G391" s="14" t="n">
        <v>0</v>
      </c>
      <c r="H391" s="14" t="n">
        <v>0</v>
      </c>
      <c r="I391" s="14" t="n">
        <v>0</v>
      </c>
      <c r="J391" s="145" t="n"/>
      <c r="K391" s="117" t="n"/>
      <c r="L391" s="118" t="n">
        <v>0</v>
      </c>
      <c r="M391" s="118" t="n">
        <v>0</v>
      </c>
    </row>
    <row r="392" ht="16" customHeight="1">
      <c r="A392" s="119" t="inlineStr">
        <is>
          <t>TR90 偏光款</t>
        </is>
      </c>
      <c r="B392" s="53" t="inlineStr">
        <is>
          <t>B0F8N9B75X</t>
        </is>
      </c>
      <c r="C392" s="52" t="inlineStr">
        <is>
          <t>偏光 銀鏡 55</t>
        </is>
      </c>
      <c r="D392" s="54" t="inlineStr">
        <is>
          <t>W20</t>
        </is>
      </c>
      <c r="E392" s="55" t="n">
        <v>0</v>
      </c>
      <c r="F392" s="55" t="n">
        <v>1.5</v>
      </c>
      <c r="G392" s="16" t="n">
        <v>0</v>
      </c>
      <c r="H392" s="16" t="n">
        <v>0</v>
      </c>
      <c r="I392" s="16" t="n">
        <v>0</v>
      </c>
      <c r="J392" s="120" t="n"/>
      <c r="K392" s="121" t="n"/>
      <c r="L392" s="122" t="n">
        <v>0</v>
      </c>
      <c r="M392" s="122" t="n">
        <v>0</v>
      </c>
    </row>
    <row r="393" ht="16" customHeight="1">
      <c r="A393" s="123" t="inlineStr">
        <is>
          <t>TR90 偏光款</t>
        </is>
      </c>
      <c r="B393" s="61" t="inlineStr">
        <is>
          <t>B0F8N9B75X</t>
        </is>
      </c>
      <c r="C393" s="60" t="inlineStr">
        <is>
          <t>偏光 銀鏡 55</t>
        </is>
      </c>
      <c r="D393" s="62" t="inlineStr">
        <is>
          <t>W21</t>
        </is>
      </c>
      <c r="E393" s="63" t="n">
        <v>0</v>
      </c>
      <c r="F393" s="63" t="n">
        <v>0</v>
      </c>
      <c r="G393" s="18" t="n">
        <v>0</v>
      </c>
      <c r="H393" s="18" t="n">
        <v>0</v>
      </c>
      <c r="I393" s="18" t="n">
        <v>0</v>
      </c>
      <c r="J393" s="124" t="n"/>
      <c r="K393" s="125" t="n"/>
      <c r="L393" s="126" t="n">
        <v>0</v>
      </c>
      <c r="M393" s="126" t="n">
        <v>0</v>
      </c>
    </row>
    <row r="394" ht="16" customHeight="1">
      <c r="A394" s="127" t="inlineStr">
        <is>
          <t>TR90 偏光款</t>
        </is>
      </c>
      <c r="B394" s="69" t="inlineStr">
        <is>
          <t>B0F8N9B75X</t>
        </is>
      </c>
      <c r="C394" s="68" t="inlineStr">
        <is>
          <t>偏光 銀鏡 55</t>
        </is>
      </c>
      <c r="D394" s="70" t="inlineStr">
        <is>
          <t>W22</t>
        </is>
      </c>
      <c r="E394" s="71" t="n">
        <v>0</v>
      </c>
      <c r="F394" s="71" t="n">
        <v>0</v>
      </c>
      <c r="G394" s="20" t="n">
        <v>0</v>
      </c>
      <c r="H394" s="20" t="n">
        <v>0</v>
      </c>
      <c r="I394" s="20" t="n">
        <v>0</v>
      </c>
      <c r="J394" s="128" t="n"/>
      <c r="K394" s="129" t="n"/>
      <c r="L394" s="130" t="n">
        <v>0</v>
      </c>
      <c r="M394" s="130" t="n">
        <v>0</v>
      </c>
    </row>
    <row r="395" ht="16" customHeight="1">
      <c r="A395" s="131" t="inlineStr">
        <is>
          <t>TR90 偏光款</t>
        </is>
      </c>
      <c r="B395" s="77" t="inlineStr">
        <is>
          <t>B0F8N9B75X</t>
        </is>
      </c>
      <c r="C395" s="76" t="inlineStr">
        <is>
          <t>偏光 銀鏡 55</t>
        </is>
      </c>
      <c r="D395" s="78" t="inlineStr">
        <is>
          <t>W23</t>
        </is>
      </c>
      <c r="E395" s="79" t="n">
        <v>0</v>
      </c>
      <c r="F395" s="79" t="n">
        <v>0</v>
      </c>
      <c r="G395" s="22" t="n">
        <v>0</v>
      </c>
      <c r="H395" s="22" t="n">
        <v>0</v>
      </c>
      <c r="I395" s="22" t="n">
        <v>0</v>
      </c>
      <c r="J395" s="146" t="n"/>
      <c r="K395" s="147" t="n"/>
      <c r="L395" s="133" t="n">
        <v>0</v>
      </c>
      <c r="M395" s="133" t="n">
        <v>0</v>
      </c>
    </row>
    <row r="396" ht="16" customHeight="1">
      <c r="A396" s="134" t="inlineStr">
        <is>
          <t>TR90 偏光款</t>
        </is>
      </c>
      <c r="B396" s="84" t="inlineStr">
        <is>
          <t>B0F8N9B75X</t>
        </is>
      </c>
      <c r="C396" s="83" t="inlineStr">
        <is>
          <t>偏光 銀鏡 55</t>
        </is>
      </c>
      <c r="D396" s="85" t="inlineStr">
        <is>
          <t>W24</t>
        </is>
      </c>
      <c r="E396" s="86" t="n">
        <v>0</v>
      </c>
      <c r="F396" s="86" t="n">
        <v>0</v>
      </c>
      <c r="G396" s="24" t="n">
        <v>0</v>
      </c>
      <c r="H396" s="24" t="n">
        <v>0</v>
      </c>
      <c r="I396" s="24" t="n">
        <v>0</v>
      </c>
      <c r="J396" s="149" t="n"/>
      <c r="K396" s="148" t="n"/>
      <c r="L396" s="136" t="n">
        <v>0</v>
      </c>
      <c r="M396" s="136" t="n">
        <v>0</v>
      </c>
    </row>
    <row r="397" ht="16" customHeight="1">
      <c r="A397" s="137" t="inlineStr">
        <is>
          <t>TR90 偏光款</t>
        </is>
      </c>
      <c r="B397" s="91" t="inlineStr">
        <is>
          <t>B0F8N9B75X</t>
        </is>
      </c>
      <c r="C397" s="90" t="inlineStr">
        <is>
          <t>偏光 銀鏡 55</t>
        </is>
      </c>
      <c r="D397" s="92" t="inlineStr">
        <is>
          <t>W25</t>
        </is>
      </c>
      <c r="E397" s="93" t="n">
        <v>0</v>
      </c>
      <c r="F397" s="93" t="n">
        <v>0</v>
      </c>
      <c r="G397" s="26" t="n">
        <v>0</v>
      </c>
      <c r="H397" s="26" t="n">
        <v>0</v>
      </c>
      <c r="I397" s="26" t="n">
        <v>0</v>
      </c>
      <c r="J397" s="138" t="n"/>
      <c r="K397" s="139" t="n"/>
      <c r="L397" s="140" t="n">
        <v>0</v>
      </c>
      <c r="M397" s="140" t="n">
        <v>0</v>
      </c>
    </row>
    <row r="398" ht="16" customHeight="1">
      <c r="A398" s="131" t="inlineStr">
        <is>
          <t>TR90 偏光款</t>
        </is>
      </c>
      <c r="B398" s="77" t="inlineStr">
        <is>
          <t>B0F8N9B75X</t>
        </is>
      </c>
      <c r="C398" s="76" t="inlineStr">
        <is>
          <t>偏光 銀鏡 55</t>
        </is>
      </c>
      <c r="D398" s="78" t="inlineStr">
        <is>
          <t>W26</t>
        </is>
      </c>
      <c r="E398" s="79" t="n">
        <v>0</v>
      </c>
      <c r="F398" s="79" t="n">
        <v>0</v>
      </c>
      <c r="G398" s="22" t="n">
        <v>0</v>
      </c>
      <c r="H398" s="22" t="n">
        <v>0</v>
      </c>
      <c r="I398" s="22" t="n">
        <v>0</v>
      </c>
      <c r="J398" s="146" t="n"/>
      <c r="K398" s="147" t="n"/>
      <c r="L398" s="133" t="n">
        <v>0</v>
      </c>
      <c r="M398" s="133" t="n">
        <v>0</v>
      </c>
    </row>
    <row r="399" ht="16" customHeight="1">
      <c r="A399" s="134" t="inlineStr">
        <is>
          <t>TR90 偏光款</t>
        </is>
      </c>
      <c r="B399" s="84" t="inlineStr">
        <is>
          <t>B0F8N9B75X</t>
        </is>
      </c>
      <c r="C399" s="83" t="inlineStr">
        <is>
          <t>偏光 銀鏡 55</t>
        </is>
      </c>
      <c r="D399" s="85" t="inlineStr">
        <is>
          <t>W27</t>
        </is>
      </c>
      <c r="E399" s="86" t="n">
        <v>0</v>
      </c>
      <c r="F399" s="86" t="n">
        <v>0</v>
      </c>
      <c r="G399" s="24" t="n">
        <v>0</v>
      </c>
      <c r="H399" s="24" t="n">
        <v>0</v>
      </c>
      <c r="I399" s="24" t="n">
        <v>0</v>
      </c>
      <c r="J399" s="149" t="n"/>
      <c r="K399" s="148" t="n"/>
      <c r="L399" s="136" t="n">
        <v>0</v>
      </c>
      <c r="M399" s="136" t="n">
        <v>0</v>
      </c>
    </row>
    <row r="400" ht="16" customHeight="1">
      <c r="A400" s="115" t="inlineStr">
        <is>
          <t>TR90 偏光款</t>
        </is>
      </c>
      <c r="B400" s="46" t="inlineStr">
        <is>
          <t>B0F8N6R87H</t>
        </is>
      </c>
      <c r="C400" s="45" t="inlineStr">
        <is>
          <t>偏光 綠鏡 55</t>
        </is>
      </c>
      <c r="D400" s="47" t="inlineStr">
        <is>
          <t>W6</t>
        </is>
      </c>
      <c r="E400" s="48" t="n">
        <v>0</v>
      </c>
      <c r="F400" s="48" t="n">
        <v>0</v>
      </c>
      <c r="G400" s="14" t="n">
        <v>0</v>
      </c>
      <c r="H400" s="14" t="n">
        <v>0</v>
      </c>
      <c r="I400" s="14" t="n">
        <v>0</v>
      </c>
      <c r="J400" s="145" t="n"/>
      <c r="K400" s="117" t="n"/>
      <c r="L400" s="118" t="n">
        <v>0</v>
      </c>
      <c r="M400" s="118" t="n">
        <v>47</v>
      </c>
    </row>
    <row r="401" ht="16" customHeight="1">
      <c r="A401" s="119" t="inlineStr">
        <is>
          <t>TR90 偏光款</t>
        </is>
      </c>
      <c r="B401" s="53" t="inlineStr">
        <is>
          <t>B0F8N6R87H</t>
        </is>
      </c>
      <c r="C401" s="52" t="inlineStr">
        <is>
          <t>偏光 綠鏡 55</t>
        </is>
      </c>
      <c r="D401" s="54" t="inlineStr">
        <is>
          <t>W7</t>
        </is>
      </c>
      <c r="E401" s="55" t="n">
        <v>0</v>
      </c>
      <c r="F401" s="55" t="n">
        <v>0</v>
      </c>
      <c r="G401" s="16" t="n">
        <v>0</v>
      </c>
      <c r="H401" s="16" t="n">
        <v>0</v>
      </c>
      <c r="I401" s="16" t="n">
        <v>0</v>
      </c>
      <c r="J401" s="120" t="n"/>
      <c r="K401" s="121" t="n"/>
      <c r="L401" s="122" t="n">
        <v>0</v>
      </c>
      <c r="M401" s="122" t="n">
        <v>47</v>
      </c>
    </row>
    <row r="402" ht="16" customHeight="1">
      <c r="A402" s="123" t="inlineStr">
        <is>
          <t>TR90 偏光款</t>
        </is>
      </c>
      <c r="B402" s="61" t="inlineStr">
        <is>
          <t>B0F8N6R87H</t>
        </is>
      </c>
      <c r="C402" s="60" t="inlineStr">
        <is>
          <t>偏光 綠鏡 55</t>
        </is>
      </c>
      <c r="D402" s="62" t="inlineStr">
        <is>
          <t>W8</t>
        </is>
      </c>
      <c r="E402" s="63" t="n">
        <v>0</v>
      </c>
      <c r="F402" s="63" t="n">
        <v>0</v>
      </c>
      <c r="G402" s="18" t="n">
        <v>0</v>
      </c>
      <c r="H402" s="18" t="n">
        <v>0</v>
      </c>
      <c r="I402" s="18" t="n">
        <v>0</v>
      </c>
      <c r="J402" s="124" t="n"/>
      <c r="K402" s="125" t="n"/>
      <c r="L402" s="126" t="n">
        <v>0</v>
      </c>
      <c r="M402" s="126" t="n">
        <v>47</v>
      </c>
    </row>
    <row r="403" ht="16" customHeight="1">
      <c r="A403" s="127" t="inlineStr">
        <is>
          <t>TR90 偏光款</t>
        </is>
      </c>
      <c r="B403" s="69" t="inlineStr">
        <is>
          <t>B0F8N6R87H</t>
        </is>
      </c>
      <c r="C403" s="68" t="inlineStr">
        <is>
          <t>偏光 綠鏡 55</t>
        </is>
      </c>
      <c r="D403" s="70" t="inlineStr">
        <is>
          <t>W9</t>
        </is>
      </c>
      <c r="E403" s="71" t="n">
        <v>0</v>
      </c>
      <c r="F403" s="71" t="n">
        <v>0.75</v>
      </c>
      <c r="G403" s="20" t="n">
        <v>0</v>
      </c>
      <c r="H403" s="20" t="n">
        <v>0</v>
      </c>
      <c r="I403" s="20" t="n">
        <v>0</v>
      </c>
      <c r="J403" s="128" t="n"/>
      <c r="K403" s="129" t="n"/>
      <c r="L403" s="130" t="n">
        <v>0</v>
      </c>
      <c r="M403" s="130" t="n">
        <v>47</v>
      </c>
    </row>
    <row r="404" ht="16" customHeight="1">
      <c r="A404" s="131" t="inlineStr">
        <is>
          <t>TR90 偏光款</t>
        </is>
      </c>
      <c r="B404" s="77" t="inlineStr">
        <is>
          <t>B0F8N6R87H</t>
        </is>
      </c>
      <c r="C404" s="76" t="inlineStr">
        <is>
          <t>偏光 綠鏡 55</t>
        </is>
      </c>
      <c r="D404" s="78" t="inlineStr">
        <is>
          <t>W10</t>
        </is>
      </c>
      <c r="E404" s="79" t="n">
        <v>0</v>
      </c>
      <c r="F404" s="79" t="n">
        <v>0</v>
      </c>
      <c r="G404" s="22" t="n">
        <v>0</v>
      </c>
      <c r="H404" s="22" t="n">
        <v>0</v>
      </c>
      <c r="I404" s="22" t="n">
        <v>0</v>
      </c>
      <c r="J404" s="146" t="n"/>
      <c r="K404" s="147" t="n"/>
      <c r="L404" s="133" t="n">
        <v>0</v>
      </c>
      <c r="M404" s="133" t="n">
        <v>47</v>
      </c>
    </row>
    <row r="405" ht="16" customHeight="1">
      <c r="A405" s="134" t="inlineStr">
        <is>
          <t>TR90 偏光款</t>
        </is>
      </c>
      <c r="B405" s="84" t="inlineStr">
        <is>
          <t>B0F8N6R87H</t>
        </is>
      </c>
      <c r="C405" s="83" t="inlineStr">
        <is>
          <t>偏光 綠鏡 55</t>
        </is>
      </c>
      <c r="D405" s="85" t="inlineStr">
        <is>
          <t>W11</t>
        </is>
      </c>
      <c r="E405" s="86" t="n">
        <v>0</v>
      </c>
      <c r="F405" s="86" t="n">
        <v>1.34</v>
      </c>
      <c r="G405" s="24" t="n">
        <v>0</v>
      </c>
      <c r="H405" s="24" t="n">
        <v>0</v>
      </c>
      <c r="I405" s="24" t="n">
        <v>0</v>
      </c>
      <c r="J405" s="149" t="n"/>
      <c r="K405" s="148" t="n"/>
      <c r="L405" s="136" t="n">
        <v>0</v>
      </c>
      <c r="M405" s="136" t="n">
        <v>47</v>
      </c>
    </row>
    <row r="406" ht="16" customHeight="1">
      <c r="A406" s="137" t="inlineStr">
        <is>
          <t>TR90 偏光款</t>
        </is>
      </c>
      <c r="B406" s="91" t="inlineStr">
        <is>
          <t>B0F8N6R87H</t>
        </is>
      </c>
      <c r="C406" s="90" t="inlineStr">
        <is>
          <t>偏光 綠鏡 55</t>
        </is>
      </c>
      <c r="D406" s="92" t="inlineStr">
        <is>
          <t>W12</t>
        </is>
      </c>
      <c r="E406" s="93" t="n">
        <v>0</v>
      </c>
      <c r="F406" s="93" t="n">
        <v>0</v>
      </c>
      <c r="G406" s="26" t="n">
        <v>0</v>
      </c>
      <c r="H406" s="26" t="n">
        <v>0</v>
      </c>
      <c r="I406" s="26" t="n">
        <v>0</v>
      </c>
      <c r="J406" s="138" t="n"/>
      <c r="K406" s="139" t="n"/>
      <c r="L406" s="140" t="n">
        <v>0</v>
      </c>
      <c r="M406" s="140" t="n">
        <v>47</v>
      </c>
    </row>
    <row r="407" ht="16" customHeight="1">
      <c r="A407" s="134" t="inlineStr">
        <is>
          <t>TR90 偏光款</t>
        </is>
      </c>
      <c r="B407" s="84" t="inlineStr">
        <is>
          <t>B0F8N6R87H</t>
        </is>
      </c>
      <c r="C407" s="83" t="inlineStr">
        <is>
          <t>偏光 綠鏡 55</t>
        </is>
      </c>
      <c r="D407" s="85" t="inlineStr">
        <is>
          <t>W13</t>
        </is>
      </c>
      <c r="E407" s="86" t="n">
        <v>0</v>
      </c>
      <c r="F407" s="86" t="n">
        <v>1.5</v>
      </c>
      <c r="G407" s="24" t="n">
        <v>0</v>
      </c>
      <c r="H407" s="24" t="n">
        <v>0</v>
      </c>
      <c r="I407" s="24" t="n">
        <v>0</v>
      </c>
      <c r="J407" s="149" t="n"/>
      <c r="K407" s="148" t="n"/>
      <c r="L407" s="136" t="n">
        <v>0</v>
      </c>
      <c r="M407" s="136" t="n">
        <v>47</v>
      </c>
    </row>
    <row r="408" ht="16" customHeight="1">
      <c r="A408" s="115" t="inlineStr">
        <is>
          <t>TR90 偏光款</t>
        </is>
      </c>
      <c r="B408" s="46" t="inlineStr">
        <is>
          <t>B0F8N6R87H</t>
        </is>
      </c>
      <c r="C408" s="45" t="inlineStr">
        <is>
          <t>偏光 綠鏡 55</t>
        </is>
      </c>
      <c r="D408" s="47" t="inlineStr">
        <is>
          <t>W14</t>
        </is>
      </c>
      <c r="E408" s="48" t="n">
        <v>0</v>
      </c>
      <c r="F408" s="48" t="n">
        <v>0</v>
      </c>
      <c r="G408" s="14" t="n">
        <v>0</v>
      </c>
      <c r="H408" s="14" t="n">
        <v>0</v>
      </c>
      <c r="I408" s="14" t="n">
        <v>0</v>
      </c>
      <c r="J408" s="145" t="n"/>
      <c r="K408" s="117" t="n"/>
      <c r="L408" s="118" t="n">
        <v>0</v>
      </c>
      <c r="M408" s="118" t="n">
        <v>47</v>
      </c>
    </row>
    <row r="409" ht="16" customHeight="1">
      <c r="A409" s="119" t="inlineStr">
        <is>
          <t>TR90 偏光款</t>
        </is>
      </c>
      <c r="B409" s="53" t="inlineStr">
        <is>
          <t>B0F8N6R87H</t>
        </is>
      </c>
      <c r="C409" s="52" t="inlineStr">
        <is>
          <t>偏光 綠鏡 55</t>
        </is>
      </c>
      <c r="D409" s="54" t="inlineStr">
        <is>
          <t>W15</t>
        </is>
      </c>
      <c r="E409" s="55" t="n">
        <v>0</v>
      </c>
      <c r="F409" s="55" t="n">
        <v>0</v>
      </c>
      <c r="G409" s="16" t="n">
        <v>0</v>
      </c>
      <c r="H409" s="16" t="n">
        <v>0</v>
      </c>
      <c r="I409" s="16" t="n">
        <v>0</v>
      </c>
      <c r="J409" s="120" t="n"/>
      <c r="K409" s="121" t="n"/>
      <c r="L409" s="122" t="n">
        <v>0</v>
      </c>
      <c r="M409" s="122" t="n">
        <v>47</v>
      </c>
    </row>
    <row r="410" ht="16" customHeight="1">
      <c r="A410" s="123" t="inlineStr">
        <is>
          <t>TR90 偏光款</t>
        </is>
      </c>
      <c r="B410" s="61" t="inlineStr">
        <is>
          <t>B0F8N6R87H</t>
        </is>
      </c>
      <c r="C410" s="60" t="inlineStr">
        <is>
          <t>偏光 綠鏡 55</t>
        </is>
      </c>
      <c r="D410" s="62" t="inlineStr">
        <is>
          <t>W16</t>
        </is>
      </c>
      <c r="E410" s="63" t="n">
        <v>0</v>
      </c>
      <c r="F410" s="63" t="n">
        <v>0</v>
      </c>
      <c r="G410" s="18" t="n">
        <v>0</v>
      </c>
      <c r="H410" s="18" t="n">
        <v>0</v>
      </c>
      <c r="I410" s="18" t="n">
        <v>0</v>
      </c>
      <c r="J410" s="124" t="n"/>
      <c r="K410" s="125" t="n"/>
      <c r="L410" s="126" t="n">
        <v>0</v>
      </c>
      <c r="M410" s="126" t="n">
        <v>47</v>
      </c>
    </row>
    <row r="411" ht="16" customHeight="1">
      <c r="A411" s="127" t="inlineStr">
        <is>
          <t>TR90 偏光款</t>
        </is>
      </c>
      <c r="B411" s="69" t="inlineStr">
        <is>
          <t>B0F8N6R87H</t>
        </is>
      </c>
      <c r="C411" s="68" t="inlineStr">
        <is>
          <t>偏光 綠鏡 55</t>
        </is>
      </c>
      <c r="D411" s="70" t="inlineStr">
        <is>
          <t>W17</t>
        </is>
      </c>
      <c r="E411" s="71" t="n">
        <v>0</v>
      </c>
      <c r="F411" s="71" t="n">
        <v>0</v>
      </c>
      <c r="G411" s="20" t="n">
        <v>0</v>
      </c>
      <c r="H411" s="20" t="n">
        <v>0</v>
      </c>
      <c r="I411" s="20" t="n">
        <v>0</v>
      </c>
      <c r="J411" s="128" t="n"/>
      <c r="K411" s="129" t="n"/>
      <c r="L411" s="130" t="n">
        <v>0</v>
      </c>
      <c r="M411" s="130" t="n">
        <v>47</v>
      </c>
    </row>
    <row r="412" ht="16" customHeight="1">
      <c r="A412" s="131" t="inlineStr">
        <is>
          <t>TR90 偏光款</t>
        </is>
      </c>
      <c r="B412" s="77" t="inlineStr">
        <is>
          <t>B0F8N6R87H</t>
        </is>
      </c>
      <c r="C412" s="76" t="inlineStr">
        <is>
          <t>偏光 綠鏡 55</t>
        </is>
      </c>
      <c r="D412" s="78" t="inlineStr">
        <is>
          <t>W18</t>
        </is>
      </c>
      <c r="E412" s="79" t="n">
        <v>0</v>
      </c>
      <c r="F412" s="79" t="n">
        <v>0</v>
      </c>
      <c r="G412" s="22" t="n">
        <v>0</v>
      </c>
      <c r="H412" s="22" t="n">
        <v>0</v>
      </c>
      <c r="I412" s="22" t="n">
        <v>0</v>
      </c>
      <c r="J412" s="146" t="n"/>
      <c r="K412" s="147" t="n"/>
      <c r="L412" s="133" t="n">
        <v>0</v>
      </c>
      <c r="M412" s="133" t="n">
        <v>47</v>
      </c>
    </row>
    <row r="413" ht="16" customHeight="1">
      <c r="A413" s="115" t="inlineStr">
        <is>
          <t>TR90 偏光款</t>
        </is>
      </c>
      <c r="B413" s="46" t="inlineStr">
        <is>
          <t>B0F8N6R87H</t>
        </is>
      </c>
      <c r="C413" s="45" t="inlineStr">
        <is>
          <t>偏光 綠鏡 55</t>
        </is>
      </c>
      <c r="D413" s="47" t="inlineStr">
        <is>
          <t>W19</t>
        </is>
      </c>
      <c r="E413" s="48" t="n">
        <v>0</v>
      </c>
      <c r="F413" s="48" t="n">
        <v>0</v>
      </c>
      <c r="G413" s="14" t="n">
        <v>0</v>
      </c>
      <c r="H413" s="14" t="n">
        <v>0</v>
      </c>
      <c r="I413" s="14" t="n">
        <v>0</v>
      </c>
      <c r="J413" s="145" t="n"/>
      <c r="K413" s="117" t="n"/>
      <c r="L413" s="118" t="n">
        <v>0</v>
      </c>
      <c r="M413" s="118" t="n">
        <v>47</v>
      </c>
    </row>
    <row r="414" ht="16" customHeight="1">
      <c r="A414" s="119" t="inlineStr">
        <is>
          <t>TR90 偏光款</t>
        </is>
      </c>
      <c r="B414" s="53" t="inlineStr">
        <is>
          <t>B0F8N6R87H</t>
        </is>
      </c>
      <c r="C414" s="52" t="inlineStr">
        <is>
          <t>偏光 綠鏡 55</t>
        </is>
      </c>
      <c r="D414" s="54" t="inlineStr">
        <is>
          <t>W20</t>
        </is>
      </c>
      <c r="E414" s="55" t="n">
        <v>0</v>
      </c>
      <c r="F414" s="55" t="n">
        <v>0</v>
      </c>
      <c r="G414" s="16" t="n">
        <v>47</v>
      </c>
      <c r="H414" s="16" t="n">
        <v>47</v>
      </c>
      <c r="I414" s="16" t="n">
        <v>0</v>
      </c>
      <c r="J414" s="141" t="n">
        <v>1</v>
      </c>
      <c r="K414" s="121" t="n"/>
      <c r="L414" s="122" t="n">
        <v>0</v>
      </c>
      <c r="M414" s="122" t="n">
        <v>47</v>
      </c>
    </row>
    <row r="415" ht="16" customHeight="1">
      <c r="A415" s="123" t="inlineStr">
        <is>
          <t>TR90 偏光款</t>
        </is>
      </c>
      <c r="B415" s="61" t="inlineStr">
        <is>
          <t>B0F8N6R87H</t>
        </is>
      </c>
      <c r="C415" s="60" t="inlineStr">
        <is>
          <t>偏光 綠鏡 55</t>
        </is>
      </c>
      <c r="D415" s="62" t="inlineStr">
        <is>
          <t>W21</t>
        </is>
      </c>
      <c r="E415" s="63" t="n">
        <v>0</v>
      </c>
      <c r="F415" s="63" t="n">
        <v>0</v>
      </c>
      <c r="G415" s="18" t="n">
        <v>0</v>
      </c>
      <c r="H415" s="18" t="n">
        <v>0</v>
      </c>
      <c r="I415" s="18" t="n">
        <v>0</v>
      </c>
      <c r="J415" s="124" t="n"/>
      <c r="K415" s="125" t="n"/>
      <c r="L415" s="126" t="n">
        <v>0</v>
      </c>
      <c r="M415" s="126" t="n">
        <v>47</v>
      </c>
    </row>
    <row r="416" ht="16" customHeight="1">
      <c r="A416" s="127" t="inlineStr">
        <is>
          <t>TR90 偏光款</t>
        </is>
      </c>
      <c r="B416" s="69" t="inlineStr">
        <is>
          <t>B0F8N6R87H</t>
        </is>
      </c>
      <c r="C416" s="68" t="inlineStr">
        <is>
          <t>偏光 綠鏡 55</t>
        </is>
      </c>
      <c r="D416" s="70" t="inlineStr">
        <is>
          <t>W22</t>
        </is>
      </c>
      <c r="E416" s="71" t="n">
        <v>0</v>
      </c>
      <c r="F416" s="71" t="n">
        <v>0</v>
      </c>
      <c r="G416" s="20" t="n">
        <v>0</v>
      </c>
      <c r="H416" s="20" t="n">
        <v>0</v>
      </c>
      <c r="I416" s="20" t="n">
        <v>0</v>
      </c>
      <c r="J416" s="128" t="n"/>
      <c r="K416" s="129" t="n"/>
      <c r="L416" s="130" t="n">
        <v>0</v>
      </c>
      <c r="M416" s="130" t="n">
        <v>47</v>
      </c>
    </row>
    <row r="417" ht="16" customHeight="1">
      <c r="A417" s="131" t="inlineStr">
        <is>
          <t>TR90 偏光款</t>
        </is>
      </c>
      <c r="B417" s="77" t="inlineStr">
        <is>
          <t>B0F8N6R87H</t>
        </is>
      </c>
      <c r="C417" s="76" t="inlineStr">
        <is>
          <t>偏光 綠鏡 55</t>
        </is>
      </c>
      <c r="D417" s="78" t="inlineStr">
        <is>
          <t>W23</t>
        </is>
      </c>
      <c r="E417" s="79" t="n">
        <v>0</v>
      </c>
      <c r="F417" s="79" t="n">
        <v>0</v>
      </c>
      <c r="G417" s="22" t="n">
        <v>0</v>
      </c>
      <c r="H417" s="22" t="n">
        <v>0</v>
      </c>
      <c r="I417" s="22" t="n">
        <v>0</v>
      </c>
      <c r="J417" s="146" t="n"/>
      <c r="K417" s="147" t="n"/>
      <c r="L417" s="133" t="n">
        <v>0</v>
      </c>
      <c r="M417" s="133" t="n">
        <v>47</v>
      </c>
    </row>
    <row r="418" ht="16" customHeight="1">
      <c r="A418" s="134" t="inlineStr">
        <is>
          <t>TR90 偏光款</t>
        </is>
      </c>
      <c r="B418" s="84" t="inlineStr">
        <is>
          <t>B0F8N6R87H</t>
        </is>
      </c>
      <c r="C418" s="83" t="inlineStr">
        <is>
          <t>偏光 綠鏡 55</t>
        </is>
      </c>
      <c r="D418" s="85" t="inlineStr">
        <is>
          <t>W24</t>
        </is>
      </c>
      <c r="E418" s="86" t="n">
        <v>0</v>
      </c>
      <c r="F418" s="86" t="n">
        <v>0</v>
      </c>
      <c r="G418" s="24" t="n">
        <v>0</v>
      </c>
      <c r="H418" s="24" t="n">
        <v>0</v>
      </c>
      <c r="I418" s="24" t="n">
        <v>0</v>
      </c>
      <c r="J418" s="149" t="n"/>
      <c r="K418" s="148" t="n"/>
      <c r="L418" s="136" t="n">
        <v>0</v>
      </c>
      <c r="M418" s="136" t="n">
        <v>47</v>
      </c>
    </row>
    <row r="419" ht="16" customHeight="1">
      <c r="A419" s="137" t="inlineStr">
        <is>
          <t>TR90 偏光款</t>
        </is>
      </c>
      <c r="B419" s="91" t="inlineStr">
        <is>
          <t>B0F8N6R87H</t>
        </is>
      </c>
      <c r="C419" s="90" t="inlineStr">
        <is>
          <t>偏光 綠鏡 55</t>
        </is>
      </c>
      <c r="D419" s="92" t="inlineStr">
        <is>
          <t>W25</t>
        </is>
      </c>
      <c r="E419" s="93" t="n">
        <v>0</v>
      </c>
      <c r="F419" s="93" t="n">
        <v>0</v>
      </c>
      <c r="G419" s="26" t="n">
        <v>0</v>
      </c>
      <c r="H419" s="26" t="n">
        <v>0</v>
      </c>
      <c r="I419" s="26" t="n">
        <v>0</v>
      </c>
      <c r="J419" s="138" t="n"/>
      <c r="K419" s="139" t="n"/>
      <c r="L419" s="140" t="n">
        <v>0</v>
      </c>
      <c r="M419" s="140" t="n">
        <v>47</v>
      </c>
    </row>
    <row r="420" ht="16" customHeight="1">
      <c r="A420" s="131" t="inlineStr">
        <is>
          <t>TR90 偏光款</t>
        </is>
      </c>
      <c r="B420" s="77" t="inlineStr">
        <is>
          <t>B0F8N6R87H</t>
        </is>
      </c>
      <c r="C420" s="76" t="inlineStr">
        <is>
          <t>偏光 綠鏡 55</t>
        </is>
      </c>
      <c r="D420" s="78" t="inlineStr">
        <is>
          <t>W26</t>
        </is>
      </c>
      <c r="E420" s="79" t="n">
        <v>0</v>
      </c>
      <c r="F420" s="79" t="n">
        <v>0</v>
      </c>
      <c r="G420" s="22" t="n">
        <v>0</v>
      </c>
      <c r="H420" s="22" t="n">
        <v>0</v>
      </c>
      <c r="I420" s="22" t="n">
        <v>0</v>
      </c>
      <c r="J420" s="146" t="n"/>
      <c r="K420" s="147" t="n"/>
      <c r="L420" s="133" t="n">
        <v>0</v>
      </c>
      <c r="M420" s="133" t="n">
        <v>47</v>
      </c>
    </row>
    <row r="421" ht="16" customHeight="1">
      <c r="A421" s="134" t="inlineStr">
        <is>
          <t>TR90 偏光款</t>
        </is>
      </c>
      <c r="B421" s="84" t="inlineStr">
        <is>
          <t>B0F8N6R87H</t>
        </is>
      </c>
      <c r="C421" s="83" t="inlineStr">
        <is>
          <t>偏光 綠鏡 55</t>
        </is>
      </c>
      <c r="D421" s="85" t="inlineStr">
        <is>
          <t>W27</t>
        </is>
      </c>
      <c r="E421" s="86" t="n">
        <v>0</v>
      </c>
      <c r="F421" s="86" t="n">
        <v>0</v>
      </c>
      <c r="G421" s="24" t="n">
        <v>0</v>
      </c>
      <c r="H421" s="24" t="n">
        <v>0</v>
      </c>
      <c r="I421" s="24" t="n">
        <v>0</v>
      </c>
      <c r="J421" s="149" t="n"/>
      <c r="K421" s="148" t="n"/>
      <c r="L421" s="136" t="n">
        <v>0</v>
      </c>
      <c r="M421" s="136" t="n">
        <v>47</v>
      </c>
    </row>
  </sheetData>
  <mergeCells count="1">
    <mergeCell ref="A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6a34a"/>
    <outlinePr summaryBelow="1" summaryRight="1"/>
    <pageSetUpPr/>
  </sheetPr>
  <dimension ref="A1:BM12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0" customWidth="1" min="22" max="22"/>
    <col width="10" customWidth="1" min="23" max="23"/>
    <col width="10" customWidth="1" min="24" max="24"/>
    <col width="10" customWidth="1" min="25" max="25"/>
    <col width="10" customWidth="1" min="26" max="26"/>
    <col width="10" customWidth="1" min="27" max="27"/>
    <col width="10" customWidth="1" min="28" max="28"/>
    <col width="10" customWidth="1" min="29" max="29"/>
    <col width="10" customWidth="1" min="30" max="30"/>
    <col width="10" customWidth="1" min="31" max="31"/>
    <col width="10" customWidth="1" min="32" max="32"/>
    <col width="10" customWidth="1" min="33" max="33"/>
    <col width="10" customWidth="1" min="34" max="34"/>
    <col width="10" customWidth="1" min="35" max="35"/>
    <col width="10" customWidth="1" min="36" max="36"/>
    <col width="10" customWidth="1" min="37" max="37"/>
    <col width="10" customWidth="1" min="38" max="38"/>
    <col width="10" customWidth="1" min="39" max="39"/>
    <col width="10" customWidth="1" min="40" max="40"/>
    <col width="10" customWidth="1" min="41" max="41"/>
    <col width="10" customWidth="1" min="42" max="42"/>
    <col width="10" customWidth="1" min="43" max="43"/>
    <col width="10" customWidth="1" min="44" max="44"/>
    <col width="10" customWidth="1" min="45" max="45"/>
    <col width="10" customWidth="1" min="46" max="46"/>
    <col width="10" customWidth="1" min="47" max="47"/>
    <col width="10" customWidth="1" min="48" max="48"/>
    <col width="10" customWidth="1" min="49" max="49"/>
    <col width="10" customWidth="1" min="50" max="50"/>
    <col width="10" customWidth="1" min="51" max="51"/>
    <col width="10" customWidth="1" min="52" max="52"/>
    <col width="10" customWidth="1" min="53" max="53"/>
    <col width="10" customWidth="1" min="54" max="54"/>
    <col width="10" customWidth="1" min="55" max="55"/>
    <col width="10" customWidth="1" min="56" max="56"/>
    <col width="10" customWidth="1" min="57" max="57"/>
    <col width="10" customWidth="1" min="58" max="58"/>
    <col width="10" customWidth="1" min="59" max="59"/>
    <col width="10" customWidth="1" min="60" max="60"/>
    <col width="10" customWidth="1" min="61" max="61"/>
    <col width="10" customWidth="1" min="62" max="62"/>
    <col width="10" customWidth="1" min="63" max="63"/>
    <col width="10" customWidth="1" min="64" max="64"/>
    <col width="10" customWidth="1" min="65" max="65"/>
  </cols>
  <sheetData>
    <row r="1" ht="24" customHeight="1">
      <c r="A1" s="43" t="inlineStr">
        <is>
          <t>Week-over-Week Change  |  21 Comparison Periods  |  Green = Improvement, Red = Decline</t>
        </is>
      </c>
    </row>
    <row r="2" ht="4" customHeight="1"/>
    <row r="3" ht="16" customHeight="1">
      <c r="A3" s="11" t="inlineStr">
        <is>
          <t>產品</t>
        </is>
      </c>
      <c r="B3" s="11" t="inlineStr">
        <is>
          <t>Metric</t>
        </is>
      </c>
      <c r="C3" s="150" t="inlineStr">
        <is>
          <t>W6 → W7</t>
        </is>
      </c>
      <c r="F3" s="151" t="inlineStr">
        <is>
          <t>W7 → W8</t>
        </is>
      </c>
      <c r="I3" s="152" t="inlineStr">
        <is>
          <t>W8 → W9</t>
        </is>
      </c>
      <c r="L3" s="153" t="inlineStr">
        <is>
          <t>W9 → W10</t>
        </is>
      </c>
      <c r="O3" s="150" t="inlineStr">
        <is>
          <t>W10 → W11</t>
        </is>
      </c>
      <c r="R3" s="151" t="inlineStr">
        <is>
          <t>W11 → W12</t>
        </is>
      </c>
      <c r="U3" s="152" t="inlineStr">
        <is>
          <t>W12 → W13</t>
        </is>
      </c>
      <c r="X3" s="153" t="inlineStr">
        <is>
          <t>W13 → W14</t>
        </is>
      </c>
      <c r="AA3" s="150" t="inlineStr">
        <is>
          <t>W14 → W15</t>
        </is>
      </c>
      <c r="AD3" s="151" t="inlineStr">
        <is>
          <t>W15 → W16</t>
        </is>
      </c>
      <c r="AG3" s="152" t="inlineStr">
        <is>
          <t>W16 → W17</t>
        </is>
      </c>
      <c r="AJ3" s="153" t="inlineStr">
        <is>
          <t>W17 → W18</t>
        </is>
      </c>
      <c r="AM3" s="150" t="inlineStr">
        <is>
          <t>W18 → W19</t>
        </is>
      </c>
      <c r="AP3" s="151" t="inlineStr">
        <is>
          <t>W19 → W20</t>
        </is>
      </c>
      <c r="AS3" s="152" t="inlineStr">
        <is>
          <t>W20 → W21</t>
        </is>
      </c>
      <c r="AV3" s="153" t="inlineStr">
        <is>
          <t>W21 → W22</t>
        </is>
      </c>
      <c r="AY3" s="150" t="inlineStr">
        <is>
          <t>W22 → W23</t>
        </is>
      </c>
      <c r="BB3" s="151" t="inlineStr">
        <is>
          <t>W23 → W24</t>
        </is>
      </c>
      <c r="BE3" s="152" t="inlineStr">
        <is>
          <t>W24 → W25</t>
        </is>
      </c>
      <c r="BH3" s="153" t="inlineStr">
        <is>
          <t>W25 → W26</t>
        </is>
      </c>
      <c r="BK3" s="150" t="inlineStr">
        <is>
          <t>W26 → W27</t>
        </is>
      </c>
    </row>
    <row r="4" ht="20" customHeight="1">
      <c r="A4" s="11" t="inlineStr">
        <is>
          <t>產品名稱</t>
        </is>
      </c>
      <c r="B4" s="11" t="inlineStr">
        <is>
          <t>Metric</t>
        </is>
      </c>
      <c r="C4" s="154" t="inlineStr">
        <is>
          <t>Feb 1–7</t>
        </is>
      </c>
      <c r="D4" s="154" t="inlineStr">
        <is>
          <t>Feb 8–14</t>
        </is>
      </c>
      <c r="E4" s="150" t="inlineStr">
        <is>
          <t>Δ%</t>
        </is>
      </c>
      <c r="F4" s="155" t="inlineStr">
        <is>
          <t>Feb 8–14</t>
        </is>
      </c>
      <c r="G4" s="155" t="inlineStr">
        <is>
          <t>Feb 15–21</t>
        </is>
      </c>
      <c r="H4" s="151" t="inlineStr">
        <is>
          <t>Δ%</t>
        </is>
      </c>
      <c r="I4" s="156" t="inlineStr">
        <is>
          <t>Feb 15–21</t>
        </is>
      </c>
      <c r="J4" s="156" t="inlineStr">
        <is>
          <t>Feb 22–28</t>
        </is>
      </c>
      <c r="K4" s="152" t="inlineStr">
        <is>
          <t>Δ%</t>
        </is>
      </c>
      <c r="L4" s="157" t="inlineStr">
        <is>
          <t>Feb 22–28</t>
        </is>
      </c>
      <c r="M4" s="157" t="inlineStr">
        <is>
          <t>Mar 1–7</t>
        </is>
      </c>
      <c r="N4" s="153" t="inlineStr">
        <is>
          <t>Δ%</t>
        </is>
      </c>
      <c r="O4" s="154" t="inlineStr">
        <is>
          <t>Mar 1–7</t>
        </is>
      </c>
      <c r="P4" s="154" t="inlineStr">
        <is>
          <t>Mar 8–14</t>
        </is>
      </c>
      <c r="Q4" s="150" t="inlineStr">
        <is>
          <t>Δ%</t>
        </is>
      </c>
      <c r="R4" s="155" t="inlineStr">
        <is>
          <t>Mar 8–14</t>
        </is>
      </c>
      <c r="S4" s="155" t="inlineStr">
        <is>
          <t>Mar 15–21</t>
        </is>
      </c>
      <c r="T4" s="151" t="inlineStr">
        <is>
          <t>Δ%</t>
        </is>
      </c>
      <c r="U4" s="156" t="inlineStr">
        <is>
          <t>Mar 15–21</t>
        </is>
      </c>
      <c r="V4" s="156" t="inlineStr">
        <is>
          <t>Mar 22–28</t>
        </is>
      </c>
      <c r="W4" s="152" t="inlineStr">
        <is>
          <t>Δ%</t>
        </is>
      </c>
      <c r="X4" s="157" t="inlineStr">
        <is>
          <t>Mar 22–28</t>
        </is>
      </c>
      <c r="Y4" s="157" t="inlineStr">
        <is>
          <t>Mar 29–Apr 4</t>
        </is>
      </c>
      <c r="Z4" s="153" t="inlineStr">
        <is>
          <t>Δ%</t>
        </is>
      </c>
      <c r="AA4" s="154" t="inlineStr">
        <is>
          <t>Mar 29–Apr 4</t>
        </is>
      </c>
      <c r="AB4" s="154" t="inlineStr">
        <is>
          <t>Apr 5–11</t>
        </is>
      </c>
      <c r="AC4" s="150" t="inlineStr">
        <is>
          <t>Δ%</t>
        </is>
      </c>
      <c r="AD4" s="155" t="inlineStr">
        <is>
          <t>Apr 5–11</t>
        </is>
      </c>
      <c r="AE4" s="155" t="inlineStr">
        <is>
          <t>Apr 12–18</t>
        </is>
      </c>
      <c r="AF4" s="151" t="inlineStr">
        <is>
          <t>Δ%</t>
        </is>
      </c>
      <c r="AG4" s="156" t="inlineStr">
        <is>
          <t>Apr 12–18</t>
        </is>
      </c>
      <c r="AH4" s="156" t="inlineStr">
        <is>
          <t>Apr 19–25</t>
        </is>
      </c>
      <c r="AI4" s="152" t="inlineStr">
        <is>
          <t>Δ%</t>
        </is>
      </c>
      <c r="AJ4" s="157" t="inlineStr">
        <is>
          <t>Apr 19–25</t>
        </is>
      </c>
      <c r="AK4" s="157" t="inlineStr">
        <is>
          <t>Apr 26–May 2</t>
        </is>
      </c>
      <c r="AL4" s="153" t="inlineStr">
        <is>
          <t>Δ%</t>
        </is>
      </c>
      <c r="AM4" s="154" t="inlineStr">
        <is>
          <t>Apr 26–May 2</t>
        </is>
      </c>
      <c r="AN4" s="154" t="inlineStr">
        <is>
          <t>May 3–9</t>
        </is>
      </c>
      <c r="AO4" s="150" t="inlineStr">
        <is>
          <t>Δ%</t>
        </is>
      </c>
      <c r="AP4" s="155" t="inlineStr">
        <is>
          <t>May 3–9</t>
        </is>
      </c>
      <c r="AQ4" s="155" t="inlineStr">
        <is>
          <t>May 10–16</t>
        </is>
      </c>
      <c r="AR4" s="151" t="inlineStr">
        <is>
          <t>Δ%</t>
        </is>
      </c>
      <c r="AS4" s="156" t="inlineStr">
        <is>
          <t>May 10–16</t>
        </is>
      </c>
      <c r="AT4" s="156" t="inlineStr">
        <is>
          <t>May 17–23</t>
        </is>
      </c>
      <c r="AU4" s="152" t="inlineStr">
        <is>
          <t>Δ%</t>
        </is>
      </c>
      <c r="AV4" s="157" t="inlineStr">
        <is>
          <t>May 17–23</t>
        </is>
      </c>
      <c r="AW4" s="157" t="inlineStr">
        <is>
          <t>May 24–30</t>
        </is>
      </c>
      <c r="AX4" s="153" t="inlineStr">
        <is>
          <t>Δ%</t>
        </is>
      </c>
      <c r="AY4" s="154" t="inlineStr">
        <is>
          <t>May 24–30</t>
        </is>
      </c>
      <c r="AZ4" s="154" t="inlineStr">
        <is>
          <t>May 31–Jun 6</t>
        </is>
      </c>
      <c r="BA4" s="150" t="inlineStr">
        <is>
          <t>Δ%</t>
        </is>
      </c>
      <c r="BB4" s="155" t="inlineStr">
        <is>
          <t>May 31–Jun 6</t>
        </is>
      </c>
      <c r="BC4" s="155" t="inlineStr">
        <is>
          <t>Jun 7–13</t>
        </is>
      </c>
      <c r="BD4" s="151" t="inlineStr">
        <is>
          <t>Δ%</t>
        </is>
      </c>
      <c r="BE4" s="156" t="inlineStr">
        <is>
          <t>Jun 7–13</t>
        </is>
      </c>
      <c r="BF4" s="156" t="inlineStr">
        <is>
          <t>Jun 14–20</t>
        </is>
      </c>
      <c r="BG4" s="152" t="inlineStr">
        <is>
          <t>Δ%</t>
        </is>
      </c>
      <c r="BH4" s="157" t="inlineStr">
        <is>
          <t>Jun 14–20</t>
        </is>
      </c>
      <c r="BI4" s="157" t="inlineStr">
        <is>
          <t>Jun 21–27</t>
        </is>
      </c>
      <c r="BJ4" s="153" t="inlineStr">
        <is>
          <t>Δ%</t>
        </is>
      </c>
      <c r="BK4" s="154" t="inlineStr">
        <is>
          <t>Jun 21–27</t>
        </is>
      </c>
      <c r="BL4" s="154" t="inlineStr">
        <is>
          <t>Jun 28–30*</t>
        </is>
      </c>
      <c r="BM4" s="150" t="inlineStr">
        <is>
          <t>Δ%</t>
        </is>
      </c>
    </row>
    <row r="5" ht="16" customHeight="1">
      <c r="A5" s="32" t="inlineStr">
        <is>
          <t>青少年運動款</t>
        </is>
      </c>
      <c r="B5" s="158" t="inlineStr">
        <is>
          <t>Sales</t>
        </is>
      </c>
      <c r="C5" s="159" t="n">
        <v>181.91</v>
      </c>
      <c r="D5" s="159" t="n">
        <v>95.95999999999999</v>
      </c>
      <c r="E5" s="160" t="n">
        <v>-0.4724863943708427</v>
      </c>
      <c r="F5" s="161" t="n">
        <v>95.95999999999999</v>
      </c>
      <c r="G5" s="161" t="n">
        <v>143.92</v>
      </c>
      <c r="H5" s="162" t="n">
        <v>0.499791579824927</v>
      </c>
      <c r="I5" s="163" t="n">
        <v>143.92</v>
      </c>
      <c r="J5" s="163" t="n">
        <v>143.92</v>
      </c>
      <c r="K5" s="164" t="n">
        <v>0</v>
      </c>
      <c r="L5" s="165" t="n">
        <v>143.92</v>
      </c>
      <c r="M5" s="165" t="n">
        <v>275.85</v>
      </c>
      <c r="N5" s="166" t="n">
        <v>0.9166898276820459</v>
      </c>
      <c r="O5" s="159" t="n">
        <v>275.85</v>
      </c>
      <c r="P5" s="159" t="n">
        <v>435.77</v>
      </c>
      <c r="Q5" s="167" t="n">
        <v>0.5797353634221495</v>
      </c>
      <c r="R5" s="161" t="n">
        <v>435.77</v>
      </c>
      <c r="S5" s="161" t="n">
        <v>263.85</v>
      </c>
      <c r="T5" s="168" t="n">
        <v>-0.3945200449778552</v>
      </c>
      <c r="U5" s="163" t="n">
        <v>263.85</v>
      </c>
      <c r="V5" s="163" t="n">
        <v>535.73</v>
      </c>
      <c r="W5" s="169" t="n">
        <v>1.030433958688649</v>
      </c>
      <c r="X5" s="165" t="n">
        <v>535.73</v>
      </c>
      <c r="Y5" s="165" t="n">
        <v>387.76</v>
      </c>
      <c r="Z5" s="170" t="n">
        <v>-0.2762025647247681</v>
      </c>
      <c r="AA5" s="159" t="n">
        <v>387.76</v>
      </c>
      <c r="AB5" s="159" t="n">
        <v>171.92</v>
      </c>
      <c r="AC5" s="160" t="n">
        <v>-0.5566329688467093</v>
      </c>
      <c r="AD5" s="161" t="n">
        <v>171.92</v>
      </c>
      <c r="AE5" s="161" t="n">
        <v>323.83</v>
      </c>
      <c r="AF5" s="162" t="n">
        <v>0.8836086551884598</v>
      </c>
      <c r="AG5" s="163" t="n">
        <v>323.83</v>
      </c>
      <c r="AH5" s="163" t="n">
        <v>143.92</v>
      </c>
      <c r="AI5" s="171" t="n">
        <v>-0.5555692801778711</v>
      </c>
      <c r="AJ5" s="165" t="n">
        <v>143.92</v>
      </c>
      <c r="AK5" s="165" t="n">
        <v>373.94</v>
      </c>
      <c r="AL5" s="166" t="n">
        <v>1.598249027237354</v>
      </c>
      <c r="AM5" s="159" t="n">
        <v>373.94</v>
      </c>
      <c r="AN5" s="159" t="n">
        <v>321.96</v>
      </c>
      <c r="AO5" s="160" t="n">
        <v>-0.1390062576883992</v>
      </c>
      <c r="AP5" s="161" t="n">
        <v>321.96</v>
      </c>
      <c r="AQ5" s="161" t="n">
        <v>227.98</v>
      </c>
      <c r="AR5" s="168" t="n">
        <v>-0.2918996148589887</v>
      </c>
      <c r="AS5" s="163" t="n">
        <v>227.98</v>
      </c>
      <c r="AT5" s="163" t="n">
        <v>400.57</v>
      </c>
      <c r="AU5" s="169" t="n">
        <v>0.7570400912360734</v>
      </c>
      <c r="AV5" s="165" t="n">
        <v>400.57</v>
      </c>
      <c r="AW5" s="165" t="n">
        <v>467.19</v>
      </c>
      <c r="AX5" s="166" t="n">
        <v>0.1663130039693437</v>
      </c>
      <c r="AY5" s="159" t="n">
        <v>467.19</v>
      </c>
      <c r="AZ5" s="159" t="n">
        <v>380.99</v>
      </c>
      <c r="BA5" s="160" t="n">
        <v>-0.1845073738735846</v>
      </c>
      <c r="BB5" s="161" t="n">
        <v>380.99</v>
      </c>
      <c r="BC5" s="161" t="n">
        <v>433.96</v>
      </c>
      <c r="BD5" s="162" t="n">
        <v>0.1390325205385967</v>
      </c>
      <c r="BE5" s="163" t="n">
        <v>433.96</v>
      </c>
      <c r="BF5" s="163" t="n">
        <v>534.54</v>
      </c>
      <c r="BG5" s="169" t="n">
        <v>0.2317725135957231</v>
      </c>
      <c r="BH5" s="165" t="n">
        <v>534.54</v>
      </c>
      <c r="BI5" s="165" t="n">
        <v>677.65</v>
      </c>
      <c r="BJ5" s="166" t="n">
        <v>0.2677255210087178</v>
      </c>
      <c r="BK5" s="159" t="n">
        <v>677.65</v>
      </c>
      <c r="BL5" s="159" t="n">
        <v>211.47</v>
      </c>
      <c r="BM5" s="160" t="n">
        <v>-0.6879362502766915</v>
      </c>
    </row>
    <row r="6" ht="16" customHeight="1">
      <c r="A6" s="172" t="inlineStr"/>
      <c r="B6" s="173" t="inlineStr">
        <is>
          <t>Spend</t>
        </is>
      </c>
      <c r="C6" s="159" t="n">
        <v>61.3</v>
      </c>
      <c r="D6" s="159" t="n">
        <v>65.65000000000001</v>
      </c>
      <c r="E6" s="160" t="n">
        <v>0.07096247960848301</v>
      </c>
      <c r="F6" s="161" t="n">
        <v>65.65000000000001</v>
      </c>
      <c r="G6" s="161" t="n">
        <v>57.82</v>
      </c>
      <c r="H6" s="162" t="n">
        <v>-0.1192688499619193</v>
      </c>
      <c r="I6" s="163" t="n">
        <v>57.82</v>
      </c>
      <c r="J6" s="163" t="n">
        <v>89.59</v>
      </c>
      <c r="K6" s="171" t="n">
        <v>0.5494638533379455</v>
      </c>
      <c r="L6" s="165" t="n">
        <v>89.59</v>
      </c>
      <c r="M6" s="165" t="n">
        <v>107.51</v>
      </c>
      <c r="N6" s="170" t="n">
        <v>0.2000223239200804</v>
      </c>
      <c r="O6" s="159" t="n">
        <v>107.51</v>
      </c>
      <c r="P6" s="159" t="n">
        <v>110.8</v>
      </c>
      <c r="Q6" s="160" t="n">
        <v>0.0306018044833038</v>
      </c>
      <c r="R6" s="161" t="n">
        <v>110.8</v>
      </c>
      <c r="S6" s="161" t="n">
        <v>112.8</v>
      </c>
      <c r="T6" s="174" t="n">
        <v>0.01805054151624549</v>
      </c>
      <c r="U6" s="163" t="n">
        <v>112.8</v>
      </c>
      <c r="V6" s="163" t="n">
        <v>116.63</v>
      </c>
      <c r="W6" s="171" t="n">
        <v>0.03395390070921984</v>
      </c>
      <c r="X6" s="165" t="n">
        <v>116.63</v>
      </c>
      <c r="Y6" s="165" t="n">
        <v>83.98999999999999</v>
      </c>
      <c r="Z6" s="166" t="n">
        <v>-0.2798593843779474</v>
      </c>
      <c r="AA6" s="159" t="n">
        <v>83.98999999999999</v>
      </c>
      <c r="AB6" s="159" t="n">
        <v>62.34</v>
      </c>
      <c r="AC6" s="167" t="n">
        <v>-0.2577687819978568</v>
      </c>
      <c r="AD6" s="161" t="n">
        <v>62.34</v>
      </c>
      <c r="AE6" s="161" t="n">
        <v>99.58</v>
      </c>
      <c r="AF6" s="168" t="n">
        <v>0.5973692653192171</v>
      </c>
      <c r="AG6" s="163" t="n">
        <v>99.58</v>
      </c>
      <c r="AH6" s="163" t="n">
        <v>34.94</v>
      </c>
      <c r="AI6" s="169" t="n">
        <v>-0.6491263305884716</v>
      </c>
      <c r="AJ6" s="165" t="n">
        <v>34.94</v>
      </c>
      <c r="AK6" s="165" t="n">
        <v>94.09</v>
      </c>
      <c r="AL6" s="170" t="n">
        <v>1.692902117916429</v>
      </c>
      <c r="AM6" s="159" t="n">
        <v>94.09</v>
      </c>
      <c r="AN6" s="159" t="n">
        <v>90.26000000000001</v>
      </c>
      <c r="AO6" s="167" t="n">
        <v>-0.0407057073015198</v>
      </c>
      <c r="AP6" s="161" t="n">
        <v>90.26000000000001</v>
      </c>
      <c r="AQ6" s="161" t="n">
        <v>96.11</v>
      </c>
      <c r="AR6" s="168" t="n">
        <v>0.06481276312873913</v>
      </c>
      <c r="AS6" s="163" t="n">
        <v>96.11</v>
      </c>
      <c r="AT6" s="163" t="n">
        <v>97.87</v>
      </c>
      <c r="AU6" s="164" t="n">
        <v>0.01831235043179695</v>
      </c>
      <c r="AV6" s="165" t="n">
        <v>97.87</v>
      </c>
      <c r="AW6" s="165" t="n">
        <v>101.19</v>
      </c>
      <c r="AX6" s="170" t="n">
        <v>0.03392255032185545</v>
      </c>
      <c r="AY6" s="159" t="n">
        <v>101.19</v>
      </c>
      <c r="AZ6" s="159" t="n">
        <v>95.16</v>
      </c>
      <c r="BA6" s="167" t="n">
        <v>-0.05959086866291137</v>
      </c>
      <c r="BB6" s="161" t="n">
        <v>95.16</v>
      </c>
      <c r="BC6" s="161" t="n">
        <v>92.16</v>
      </c>
      <c r="BD6" s="162" t="n">
        <v>-0.03152585119798235</v>
      </c>
      <c r="BE6" s="163" t="n">
        <v>92.16</v>
      </c>
      <c r="BF6" s="163" t="n">
        <v>47.51</v>
      </c>
      <c r="BG6" s="169" t="n">
        <v>-0.4844835069444444</v>
      </c>
      <c r="BH6" s="165" t="n">
        <v>47.51</v>
      </c>
      <c r="BI6" s="165" t="n">
        <v>58.92</v>
      </c>
      <c r="BJ6" s="170" t="n">
        <v>0.2401599663228795</v>
      </c>
      <c r="BK6" s="159" t="n">
        <v>58.92</v>
      </c>
      <c r="BL6" s="159" t="n">
        <v>43.61</v>
      </c>
      <c r="BM6" s="167" t="n">
        <v>-0.2598438560760353</v>
      </c>
    </row>
    <row r="7" ht="16" customHeight="1">
      <c r="A7" s="175" t="inlineStr"/>
      <c r="B7" s="158" t="inlineStr">
        <is>
          <t>Units</t>
        </is>
      </c>
      <c r="C7" s="159" t="n">
        <v>9</v>
      </c>
      <c r="D7" s="159" t="n">
        <v>4</v>
      </c>
      <c r="E7" s="160" t="n">
        <v>-0.5555555555555556</v>
      </c>
      <c r="F7" s="161" t="n">
        <v>4</v>
      </c>
      <c r="G7" s="161" t="n">
        <v>8</v>
      </c>
      <c r="H7" s="162" t="n">
        <v>1</v>
      </c>
      <c r="I7" s="163" t="n">
        <v>8</v>
      </c>
      <c r="J7" s="163" t="n">
        <v>8</v>
      </c>
      <c r="K7" s="164" t="n">
        <v>0</v>
      </c>
      <c r="L7" s="165" t="n">
        <v>8</v>
      </c>
      <c r="M7" s="165" t="n">
        <v>15</v>
      </c>
      <c r="N7" s="166" t="n">
        <v>0.875</v>
      </c>
      <c r="O7" s="159" t="n">
        <v>15</v>
      </c>
      <c r="P7" s="159" t="n">
        <v>23</v>
      </c>
      <c r="Q7" s="167" t="n">
        <v>0.5333333333333333</v>
      </c>
      <c r="R7" s="161" t="n">
        <v>23</v>
      </c>
      <c r="S7" s="161" t="n">
        <v>15</v>
      </c>
      <c r="T7" s="168" t="n">
        <v>-0.3478260869565217</v>
      </c>
      <c r="U7" s="163" t="n">
        <v>15</v>
      </c>
      <c r="V7" s="163" t="n">
        <v>27</v>
      </c>
      <c r="W7" s="169" t="n">
        <v>0.8</v>
      </c>
      <c r="X7" s="165" t="n">
        <v>27</v>
      </c>
      <c r="Y7" s="165" t="n">
        <v>24</v>
      </c>
      <c r="Z7" s="170" t="n">
        <v>-0.1111111111111111</v>
      </c>
      <c r="AA7" s="159" t="n">
        <v>24</v>
      </c>
      <c r="AB7" s="159" t="n">
        <v>8</v>
      </c>
      <c r="AC7" s="160" t="n">
        <v>-0.6666666666666666</v>
      </c>
      <c r="AD7" s="161" t="n">
        <v>8</v>
      </c>
      <c r="AE7" s="161" t="n">
        <v>17</v>
      </c>
      <c r="AF7" s="162" t="n">
        <v>1.125</v>
      </c>
      <c r="AG7" s="163" t="n">
        <v>17</v>
      </c>
      <c r="AH7" s="163" t="n">
        <v>8</v>
      </c>
      <c r="AI7" s="171" t="n">
        <v>-0.5294117647058824</v>
      </c>
      <c r="AJ7" s="165" t="n">
        <v>8</v>
      </c>
      <c r="AK7" s="165" t="n">
        <v>29</v>
      </c>
      <c r="AL7" s="166" t="n">
        <v>2.625</v>
      </c>
      <c r="AM7" s="159" t="n">
        <v>29</v>
      </c>
      <c r="AN7" s="159" t="n">
        <v>28</v>
      </c>
      <c r="AO7" s="160" t="n">
        <v>-0.03448275862068965</v>
      </c>
      <c r="AP7" s="161" t="n">
        <v>28</v>
      </c>
      <c r="AQ7" s="161" t="n">
        <v>22</v>
      </c>
      <c r="AR7" s="168" t="n">
        <v>-0.2142857142857143</v>
      </c>
      <c r="AS7" s="163" t="n">
        <v>22</v>
      </c>
      <c r="AT7" s="163" t="n">
        <v>116</v>
      </c>
      <c r="AU7" s="169" t="n">
        <v>4.272727272727272</v>
      </c>
      <c r="AV7" s="165" t="n">
        <v>116</v>
      </c>
      <c r="AW7" s="165" t="n">
        <v>223</v>
      </c>
      <c r="AX7" s="166" t="n">
        <v>0.9224137931034483</v>
      </c>
      <c r="AY7" s="159" t="n">
        <v>223</v>
      </c>
      <c r="AZ7" s="159" t="n">
        <v>46</v>
      </c>
      <c r="BA7" s="160" t="n">
        <v>-0.7937219730941704</v>
      </c>
      <c r="BB7" s="161" t="n">
        <v>46</v>
      </c>
      <c r="BC7" s="161" t="n">
        <v>48</v>
      </c>
      <c r="BD7" s="162" t="n">
        <v>0.04347826086956522</v>
      </c>
      <c r="BE7" s="163" t="n">
        <v>48</v>
      </c>
      <c r="BF7" s="163" t="n">
        <v>48</v>
      </c>
      <c r="BG7" s="164" t="n">
        <v>0</v>
      </c>
      <c r="BH7" s="165" t="n">
        <v>48</v>
      </c>
      <c r="BI7" s="165" t="n">
        <v>61</v>
      </c>
      <c r="BJ7" s="166" t="n">
        <v>0.2708333333333333</v>
      </c>
      <c r="BK7" s="159" t="n">
        <v>61</v>
      </c>
      <c r="BL7" s="159" t="n">
        <v>17</v>
      </c>
      <c r="BM7" s="160" t="n">
        <v>-0.7213114754098361</v>
      </c>
    </row>
    <row r="8" ht="16" customHeight="1">
      <c r="A8" s="172" t="inlineStr"/>
      <c r="B8" s="173" t="inlineStr">
        <is>
          <t>TACOS</t>
        </is>
      </c>
      <c r="C8" s="176" t="n">
        <v>33.7</v>
      </c>
      <c r="D8" s="176" t="n">
        <v>68.40000000000001</v>
      </c>
      <c r="E8" s="160" t="n">
        <v>1.029673590504451</v>
      </c>
      <c r="F8" s="177" t="n">
        <v>68.40000000000001</v>
      </c>
      <c r="G8" s="177" t="n">
        <v>40.2</v>
      </c>
      <c r="H8" s="162" t="n">
        <v>-0.412280701754386</v>
      </c>
      <c r="I8" s="178" t="n">
        <v>40.2</v>
      </c>
      <c r="J8" s="178" t="n">
        <v>62.2</v>
      </c>
      <c r="K8" s="171" t="n">
        <v>0.5472636815920398</v>
      </c>
      <c r="L8" s="179" t="n">
        <v>62.2</v>
      </c>
      <c r="M8" s="179" t="n">
        <v>39</v>
      </c>
      <c r="N8" s="166" t="n">
        <v>-0.3729903536977492</v>
      </c>
      <c r="O8" s="176" t="n">
        <v>39</v>
      </c>
      <c r="P8" s="176" t="n">
        <v>25.4</v>
      </c>
      <c r="Q8" s="167" t="n">
        <v>-0.3487179487179488</v>
      </c>
      <c r="R8" s="177" t="n">
        <v>25.4</v>
      </c>
      <c r="S8" s="177" t="n">
        <v>42.8</v>
      </c>
      <c r="T8" s="168" t="n">
        <v>0.6850393700787402</v>
      </c>
      <c r="U8" s="178" t="n">
        <v>42.8</v>
      </c>
      <c r="V8" s="178" t="n">
        <v>21.8</v>
      </c>
      <c r="W8" s="169" t="n">
        <v>-0.4906542056074766</v>
      </c>
      <c r="X8" s="179" t="n">
        <v>21.8</v>
      </c>
      <c r="Y8" s="179" t="n">
        <v>21.7</v>
      </c>
      <c r="Z8" s="180" t="n">
        <v>-0.004587155963302818</v>
      </c>
      <c r="AA8" s="176" t="n">
        <v>21.7</v>
      </c>
      <c r="AB8" s="176" t="n">
        <v>36.3</v>
      </c>
      <c r="AC8" s="160" t="n">
        <v>0.6728110599078341</v>
      </c>
      <c r="AD8" s="177" t="n">
        <v>36.3</v>
      </c>
      <c r="AE8" s="177" t="n">
        <v>30.8</v>
      </c>
      <c r="AF8" s="162" t="n">
        <v>-0.1515151515151514</v>
      </c>
      <c r="AG8" s="178" t="n">
        <v>30.8</v>
      </c>
      <c r="AH8" s="178" t="n">
        <v>24.3</v>
      </c>
      <c r="AI8" s="169" t="n">
        <v>-0.211038961038961</v>
      </c>
      <c r="AJ8" s="179" t="n">
        <v>24.3</v>
      </c>
      <c r="AK8" s="179" t="n">
        <v>25.2</v>
      </c>
      <c r="AL8" s="170" t="n">
        <v>0.03703703703703698</v>
      </c>
      <c r="AM8" s="176" t="n">
        <v>25.2</v>
      </c>
      <c r="AN8" s="176" t="n">
        <v>28</v>
      </c>
      <c r="AO8" s="160" t="n">
        <v>0.1111111111111111</v>
      </c>
      <c r="AP8" s="177" t="n">
        <v>28</v>
      </c>
      <c r="AQ8" s="177" t="n">
        <v>42.2</v>
      </c>
      <c r="AR8" s="168" t="n">
        <v>0.5071428571428572</v>
      </c>
      <c r="AS8" s="178" t="n">
        <v>42.2</v>
      </c>
      <c r="AT8" s="178" t="n">
        <v>24.4</v>
      </c>
      <c r="AU8" s="169" t="n">
        <v>-0.4218009478672987</v>
      </c>
      <c r="AV8" s="179" t="n">
        <v>24.4</v>
      </c>
      <c r="AW8" s="179" t="n">
        <v>21.7</v>
      </c>
      <c r="AX8" s="166" t="n">
        <v>-0.110655737704918</v>
      </c>
      <c r="AY8" s="176" t="n">
        <v>21.7</v>
      </c>
      <c r="AZ8" s="176" t="n">
        <v>25</v>
      </c>
      <c r="BA8" s="160" t="n">
        <v>0.152073732718894</v>
      </c>
      <c r="BB8" s="177" t="n">
        <v>25</v>
      </c>
      <c r="BC8" s="177" t="n">
        <v>21.2</v>
      </c>
      <c r="BD8" s="162" t="n">
        <v>-0.152</v>
      </c>
      <c r="BE8" s="178" t="n">
        <v>21.2</v>
      </c>
      <c r="BF8" s="178" t="n">
        <v>8.9</v>
      </c>
      <c r="BG8" s="169" t="n">
        <v>-0.5801886792452829</v>
      </c>
      <c r="BH8" s="179" t="n">
        <v>8.9</v>
      </c>
      <c r="BI8" s="179" t="n">
        <v>8.699999999999999</v>
      </c>
      <c r="BJ8" s="166" t="n">
        <v>-0.02247191011235967</v>
      </c>
      <c r="BK8" s="176" t="n">
        <v>8.699999999999999</v>
      </c>
      <c r="BL8" s="176" t="n">
        <v>20.6</v>
      </c>
      <c r="BM8" s="160" t="n">
        <v>1.367816091954023</v>
      </c>
    </row>
    <row r="9" ht="16" customHeight="1">
      <c r="A9" s="32" t="inlineStr">
        <is>
          <t>TR90 偏光款</t>
        </is>
      </c>
      <c r="B9" s="158" t="inlineStr">
        <is>
          <t>Sales</t>
        </is>
      </c>
      <c r="C9" s="159" t="n">
        <v>71.97</v>
      </c>
      <c r="D9" s="159" t="n">
        <v>167.93</v>
      </c>
      <c r="E9" s="167" t="n">
        <v>1.333333333333333</v>
      </c>
      <c r="F9" s="161" t="n">
        <v>167.93</v>
      </c>
      <c r="G9" s="161" t="n">
        <v>239.9</v>
      </c>
      <c r="H9" s="162" t="n">
        <v>0.4285714285714285</v>
      </c>
      <c r="I9" s="163" t="n">
        <v>239.9</v>
      </c>
      <c r="J9" s="163" t="n">
        <v>71.97</v>
      </c>
      <c r="K9" s="171" t="n">
        <v>-0.7000000000000001</v>
      </c>
      <c r="L9" s="165" t="n">
        <v>71.97</v>
      </c>
      <c r="M9" s="165" t="n">
        <v>47.98</v>
      </c>
      <c r="N9" s="170" t="n">
        <v>-0.3333333333333334</v>
      </c>
      <c r="O9" s="159" t="n">
        <v>47.98</v>
      </c>
      <c r="P9" s="159" t="n">
        <v>47.98</v>
      </c>
      <c r="Q9" s="181" t="n">
        <v>0</v>
      </c>
      <c r="R9" s="161" t="n">
        <v>47.98</v>
      </c>
      <c r="S9" s="161" t="n">
        <v>311.87</v>
      </c>
      <c r="T9" s="162" t="n">
        <v>5.5</v>
      </c>
      <c r="U9" s="163" t="n">
        <v>311.87</v>
      </c>
      <c r="V9" s="163" t="n">
        <v>143.94</v>
      </c>
      <c r="W9" s="171" t="n">
        <v>-0.5384615384615384</v>
      </c>
      <c r="X9" s="165" t="n">
        <v>143.94</v>
      </c>
      <c r="Y9" s="165" t="n">
        <v>119.95</v>
      </c>
      <c r="Z9" s="170" t="n">
        <v>-0.1666666666666666</v>
      </c>
      <c r="AA9" s="159" t="n">
        <v>119.95</v>
      </c>
      <c r="AB9" s="159" t="n">
        <v>47.98</v>
      </c>
      <c r="AC9" s="160" t="n">
        <v>-0.6</v>
      </c>
      <c r="AD9" s="161" t="n">
        <v>47.98</v>
      </c>
      <c r="AE9" s="161" t="n">
        <v>47.98</v>
      </c>
      <c r="AF9" s="174" t="n">
        <v>0</v>
      </c>
      <c r="AG9" s="163" t="n">
        <v>47.98</v>
      </c>
      <c r="AH9" s="163" t="n">
        <v>143.45</v>
      </c>
      <c r="AI9" s="169" t="n">
        <v>1.989787411421426</v>
      </c>
      <c r="AJ9" s="165" t="n">
        <v>143.45</v>
      </c>
      <c r="AK9" s="165" t="n">
        <v>107.98</v>
      </c>
      <c r="AL9" s="170" t="n">
        <v>-0.2472638550017427</v>
      </c>
      <c r="AM9" s="159" t="n">
        <v>107.98</v>
      </c>
      <c r="AN9" s="159" t="n">
        <v>23.99</v>
      </c>
      <c r="AO9" s="160" t="n">
        <v>-0.7778292276347473</v>
      </c>
      <c r="AP9" s="161" t="n">
        <v>23.99</v>
      </c>
      <c r="AQ9" s="161" t="n">
        <v>91.97</v>
      </c>
      <c r="AR9" s="162" t="n">
        <v>2.833680700291789</v>
      </c>
      <c r="AS9" s="163" t="n">
        <v>91.97</v>
      </c>
      <c r="AT9" s="163" t="n">
        <v>60</v>
      </c>
      <c r="AU9" s="171" t="n">
        <v>-0.3476133521800587</v>
      </c>
      <c r="AV9" s="165" t="n">
        <v>60</v>
      </c>
      <c r="AW9" s="165" t="n">
        <v>43.99</v>
      </c>
      <c r="AX9" s="170" t="n">
        <v>-0.2668333333333333</v>
      </c>
      <c r="AY9" s="159" t="n">
        <v>43.99</v>
      </c>
      <c r="AZ9" s="159" t="n">
        <v>95.92</v>
      </c>
      <c r="BA9" s="167" t="n">
        <v>1.180495567174358</v>
      </c>
      <c r="BB9" s="161" t="n">
        <v>95.92</v>
      </c>
      <c r="BC9" s="161" t="n">
        <v>179.85</v>
      </c>
      <c r="BD9" s="162" t="n">
        <v>0.8749999999999999</v>
      </c>
      <c r="BE9" s="163" t="n">
        <v>179.85</v>
      </c>
      <c r="BF9" s="163" t="n">
        <v>145.96</v>
      </c>
      <c r="BG9" s="171" t="n">
        <v>-0.1884348067834306</v>
      </c>
      <c r="BH9" s="165" t="n">
        <v>145.96</v>
      </c>
      <c r="BI9" s="165" t="n">
        <v>100</v>
      </c>
      <c r="BJ9" s="170" t="n">
        <v>-0.3148807892573308</v>
      </c>
      <c r="BK9" s="159" t="n">
        <v>100</v>
      </c>
      <c r="BL9" s="159" t="n">
        <v>47.98</v>
      </c>
      <c r="BM9" s="160" t="n">
        <v>-0.5202</v>
      </c>
    </row>
    <row r="10" ht="16" customHeight="1">
      <c r="A10" s="172" t="inlineStr"/>
      <c r="B10" s="173" t="inlineStr">
        <is>
          <t>Spend</t>
        </is>
      </c>
      <c r="C10" s="159" t="n">
        <v>74.09999999999999</v>
      </c>
      <c r="D10" s="159" t="n">
        <v>93.78</v>
      </c>
      <c r="E10" s="160" t="n">
        <v>0.2655870445344131</v>
      </c>
      <c r="F10" s="161" t="n">
        <v>93.78</v>
      </c>
      <c r="G10" s="161" t="n">
        <v>124.71</v>
      </c>
      <c r="H10" s="168" t="n">
        <v>0.3298144593730006</v>
      </c>
      <c r="I10" s="163" t="n">
        <v>124.71</v>
      </c>
      <c r="J10" s="163" t="n">
        <v>118.33</v>
      </c>
      <c r="K10" s="169" t="n">
        <v>-0.0511586881565231</v>
      </c>
      <c r="L10" s="165" t="n">
        <v>118.33</v>
      </c>
      <c r="M10" s="165" t="n">
        <v>89.36</v>
      </c>
      <c r="N10" s="166" t="n">
        <v>-0.2448237978534606</v>
      </c>
      <c r="O10" s="159" t="n">
        <v>89.36</v>
      </c>
      <c r="P10" s="159" t="n">
        <v>101.9</v>
      </c>
      <c r="Q10" s="160" t="n">
        <v>0.1403312444046554</v>
      </c>
      <c r="R10" s="161" t="n">
        <v>101.9</v>
      </c>
      <c r="S10" s="161" t="n">
        <v>86.84</v>
      </c>
      <c r="T10" s="162" t="n">
        <v>-0.1477919528949951</v>
      </c>
      <c r="U10" s="163" t="n">
        <v>86.84</v>
      </c>
      <c r="V10" s="163" t="n">
        <v>24.79</v>
      </c>
      <c r="W10" s="169" t="n">
        <v>-0.7145324735145094</v>
      </c>
      <c r="X10" s="165" t="n">
        <v>24.79</v>
      </c>
      <c r="Y10" s="165" t="n">
        <v>12</v>
      </c>
      <c r="Z10" s="166" t="n">
        <v>-0.5159338442920532</v>
      </c>
      <c r="AA10" s="159" t="n">
        <v>12</v>
      </c>
      <c r="AB10" s="159" t="n">
        <v>4.64</v>
      </c>
      <c r="AC10" s="167" t="n">
        <v>-0.6133333333333334</v>
      </c>
      <c r="AD10" s="161" t="n">
        <v>4.64</v>
      </c>
      <c r="AE10" s="161" t="n">
        <v>12.4</v>
      </c>
      <c r="AF10" s="168" t="n">
        <v>1.672413793103449</v>
      </c>
      <c r="AG10" s="163" t="n">
        <v>12.4</v>
      </c>
      <c r="AH10" s="163" t="n">
        <v>13.03</v>
      </c>
      <c r="AI10" s="171" t="n">
        <v>0.05080645161290315</v>
      </c>
      <c r="AJ10" s="165" t="n">
        <v>13.03</v>
      </c>
      <c r="AK10" s="165" t="n">
        <v>17.72</v>
      </c>
      <c r="AL10" s="170" t="n">
        <v>0.3599386032233308</v>
      </c>
      <c r="AM10" s="159" t="n">
        <v>17.72</v>
      </c>
      <c r="AN10" s="159" t="n">
        <v>24.61</v>
      </c>
      <c r="AO10" s="160" t="n">
        <v>0.3888261851015802</v>
      </c>
      <c r="AP10" s="161" t="n">
        <v>24.61</v>
      </c>
      <c r="AQ10" s="161" t="n">
        <v>16.79</v>
      </c>
      <c r="AR10" s="162" t="n">
        <v>-0.3177570093457944</v>
      </c>
      <c r="AS10" s="163" t="n">
        <v>16.79</v>
      </c>
      <c r="AT10" s="163" t="n">
        <v>15.07</v>
      </c>
      <c r="AU10" s="169" t="n">
        <v>-0.1024419297200714</v>
      </c>
      <c r="AV10" s="165" t="n">
        <v>15.07</v>
      </c>
      <c r="AW10" s="165" t="n">
        <v>12.82</v>
      </c>
      <c r="AX10" s="166" t="n">
        <v>-0.1493032514930325</v>
      </c>
      <c r="AY10" s="159" t="n">
        <v>12.82</v>
      </c>
      <c r="AZ10" s="159" t="n">
        <v>18.1</v>
      </c>
      <c r="BA10" s="160" t="n">
        <v>0.4118564742589704</v>
      </c>
      <c r="BB10" s="161" t="n">
        <v>18.1</v>
      </c>
      <c r="BC10" s="161" t="n">
        <v>21.33</v>
      </c>
      <c r="BD10" s="168" t="n">
        <v>0.1784530386740329</v>
      </c>
      <c r="BE10" s="163" t="n">
        <v>21.33</v>
      </c>
      <c r="BF10" s="163" t="n">
        <v>1.35</v>
      </c>
      <c r="BG10" s="169" t="n">
        <v>-0.9367088607594936</v>
      </c>
      <c r="BH10" s="165" t="n">
        <v>1.35</v>
      </c>
      <c r="BI10" s="165" t="n">
        <v>6.9</v>
      </c>
      <c r="BJ10" s="170" t="n">
        <v>4.111111111111112</v>
      </c>
      <c r="BK10" s="159" t="n">
        <v>6.9</v>
      </c>
      <c r="BL10" s="159" t="n">
        <v>5.5</v>
      </c>
      <c r="BM10" s="167" t="n">
        <v>-0.2028985507246377</v>
      </c>
    </row>
    <row r="11" ht="16" customHeight="1">
      <c r="A11" s="175" t="inlineStr"/>
      <c r="B11" s="158" t="inlineStr">
        <is>
          <t>Units</t>
        </is>
      </c>
      <c r="C11" s="159" t="n">
        <v>3</v>
      </c>
      <c r="D11" s="159" t="n">
        <v>7</v>
      </c>
      <c r="E11" s="167" t="n">
        <v>1.333333333333333</v>
      </c>
      <c r="F11" s="161" t="n">
        <v>7</v>
      </c>
      <c r="G11" s="161" t="n">
        <v>10</v>
      </c>
      <c r="H11" s="162" t="n">
        <v>0.4285714285714285</v>
      </c>
      <c r="I11" s="163" t="n">
        <v>10</v>
      </c>
      <c r="J11" s="163" t="n">
        <v>3</v>
      </c>
      <c r="K11" s="171" t="n">
        <v>-0.7</v>
      </c>
      <c r="L11" s="165" t="n">
        <v>3</v>
      </c>
      <c r="M11" s="165" t="n">
        <v>2</v>
      </c>
      <c r="N11" s="170" t="n">
        <v>-0.3333333333333333</v>
      </c>
      <c r="O11" s="159" t="n">
        <v>2</v>
      </c>
      <c r="P11" s="159" t="n">
        <v>2</v>
      </c>
      <c r="Q11" s="181" t="n">
        <v>0</v>
      </c>
      <c r="R11" s="161" t="n">
        <v>2</v>
      </c>
      <c r="S11" s="161" t="n">
        <v>13</v>
      </c>
      <c r="T11" s="162" t="n">
        <v>5.5</v>
      </c>
      <c r="U11" s="163" t="n">
        <v>13</v>
      </c>
      <c r="V11" s="163" t="n">
        <v>6</v>
      </c>
      <c r="W11" s="171" t="n">
        <v>-0.5384615384615384</v>
      </c>
      <c r="X11" s="165" t="n">
        <v>6</v>
      </c>
      <c r="Y11" s="165" t="n">
        <v>5</v>
      </c>
      <c r="Z11" s="170" t="n">
        <v>-0.1666666666666667</v>
      </c>
      <c r="AA11" s="159" t="n">
        <v>5</v>
      </c>
      <c r="AB11" s="159" t="n">
        <v>2</v>
      </c>
      <c r="AC11" s="160" t="n">
        <v>-0.6</v>
      </c>
      <c r="AD11" s="161" t="n">
        <v>2</v>
      </c>
      <c r="AE11" s="161" t="n">
        <v>2</v>
      </c>
      <c r="AF11" s="174" t="n">
        <v>0</v>
      </c>
      <c r="AG11" s="163" t="n">
        <v>2</v>
      </c>
      <c r="AH11" s="163" t="n">
        <v>6</v>
      </c>
      <c r="AI11" s="169" t="n">
        <v>2</v>
      </c>
      <c r="AJ11" s="165" t="n">
        <v>6</v>
      </c>
      <c r="AK11" s="165" t="n">
        <v>5</v>
      </c>
      <c r="AL11" s="170" t="n">
        <v>-0.1666666666666667</v>
      </c>
      <c r="AM11" s="159" t="n">
        <v>5</v>
      </c>
      <c r="AN11" s="159" t="n">
        <v>1</v>
      </c>
      <c r="AO11" s="160" t="n">
        <v>-0.8</v>
      </c>
      <c r="AP11" s="161" t="n">
        <v>1</v>
      </c>
      <c r="AQ11" s="161" t="n">
        <v>51</v>
      </c>
      <c r="AR11" s="162" t="n">
        <v>50</v>
      </c>
      <c r="AS11" s="163" t="n">
        <v>51</v>
      </c>
      <c r="AT11" s="163" t="n">
        <v>3</v>
      </c>
      <c r="AU11" s="171" t="n">
        <v>-0.9411764705882353</v>
      </c>
      <c r="AV11" s="165" t="n">
        <v>3</v>
      </c>
      <c r="AW11" s="165" t="n">
        <v>2</v>
      </c>
      <c r="AX11" s="170" t="n">
        <v>-0.3333333333333333</v>
      </c>
      <c r="AY11" s="159" t="n">
        <v>2</v>
      </c>
      <c r="AZ11" s="159" t="n">
        <v>8</v>
      </c>
      <c r="BA11" s="167" t="n">
        <v>3</v>
      </c>
      <c r="BB11" s="161" t="n">
        <v>8</v>
      </c>
      <c r="BC11" s="161" t="n">
        <v>16</v>
      </c>
      <c r="BD11" s="162" t="n">
        <v>1</v>
      </c>
      <c r="BE11" s="163" t="n">
        <v>16</v>
      </c>
      <c r="BF11" s="163" t="n">
        <v>7</v>
      </c>
      <c r="BG11" s="171" t="n">
        <v>-0.5625</v>
      </c>
      <c r="BH11" s="165" t="n">
        <v>7</v>
      </c>
      <c r="BI11" s="165" t="n">
        <v>5</v>
      </c>
      <c r="BJ11" s="170" t="n">
        <v>-0.2857142857142857</v>
      </c>
      <c r="BK11" s="159" t="n">
        <v>5</v>
      </c>
      <c r="BL11" s="159" t="n">
        <v>2</v>
      </c>
      <c r="BM11" s="160" t="n">
        <v>-0.6</v>
      </c>
    </row>
    <row r="12" ht="16" customHeight="1">
      <c r="A12" s="172" t="inlineStr"/>
      <c r="B12" s="173" t="inlineStr">
        <is>
          <t>TACOS</t>
        </is>
      </c>
      <c r="C12" s="176" t="n">
        <v>103</v>
      </c>
      <c r="D12" s="176" t="n">
        <v>55.8</v>
      </c>
      <c r="E12" s="167" t="n">
        <v>-0.4582524271844661</v>
      </c>
      <c r="F12" s="177" t="n">
        <v>55.8</v>
      </c>
      <c r="G12" s="177" t="n">
        <v>52</v>
      </c>
      <c r="H12" s="162" t="n">
        <v>-0.06810035842293902</v>
      </c>
      <c r="I12" s="178" t="n">
        <v>52</v>
      </c>
      <c r="J12" s="178" t="n">
        <v>164.4</v>
      </c>
      <c r="K12" s="171" t="n">
        <v>2.161538461538462</v>
      </c>
      <c r="L12" s="179" t="n">
        <v>164.4</v>
      </c>
      <c r="M12" s="179" t="n">
        <v>186.2</v>
      </c>
      <c r="N12" s="170" t="n">
        <v>0.132603406326034</v>
      </c>
      <c r="O12" s="176" t="n">
        <v>186.2</v>
      </c>
      <c r="P12" s="176" t="n">
        <v>212.4</v>
      </c>
      <c r="Q12" s="160" t="n">
        <v>0.1407089151450055</v>
      </c>
      <c r="R12" s="177" t="n">
        <v>212.4</v>
      </c>
      <c r="S12" s="177" t="n">
        <v>27.8</v>
      </c>
      <c r="T12" s="162" t="n">
        <v>-0.8691148775894538</v>
      </c>
      <c r="U12" s="178" t="n">
        <v>27.8</v>
      </c>
      <c r="V12" s="178" t="n">
        <v>17.2</v>
      </c>
      <c r="W12" s="169" t="n">
        <v>-0.381294964028777</v>
      </c>
      <c r="X12" s="179" t="n">
        <v>17.2</v>
      </c>
      <c r="Y12" s="179" t="n">
        <v>10</v>
      </c>
      <c r="Z12" s="166" t="n">
        <v>-0.4186046511627907</v>
      </c>
      <c r="AA12" s="176" t="n">
        <v>10</v>
      </c>
      <c r="AB12" s="176" t="n">
        <v>9.699999999999999</v>
      </c>
      <c r="AC12" s="167" t="n">
        <v>-0.03000000000000007</v>
      </c>
      <c r="AD12" s="177" t="n">
        <v>9.699999999999999</v>
      </c>
      <c r="AE12" s="177" t="n">
        <v>25.8</v>
      </c>
      <c r="AF12" s="168" t="n">
        <v>1.65979381443299</v>
      </c>
      <c r="AG12" s="178" t="n">
        <v>25.8</v>
      </c>
      <c r="AH12" s="178" t="n">
        <v>9.1</v>
      </c>
      <c r="AI12" s="169" t="n">
        <v>-0.6472868217054264</v>
      </c>
      <c r="AJ12" s="179" t="n">
        <v>9.1</v>
      </c>
      <c r="AK12" s="179" t="n">
        <v>16.4</v>
      </c>
      <c r="AL12" s="170" t="n">
        <v>0.8021978021978021</v>
      </c>
      <c r="AM12" s="176" t="n">
        <v>16.4</v>
      </c>
      <c r="AN12" s="176" t="n">
        <v>102.6</v>
      </c>
      <c r="AO12" s="160" t="n">
        <v>5.25609756097561</v>
      </c>
      <c r="AP12" s="177" t="n">
        <v>102.6</v>
      </c>
      <c r="AQ12" s="177" t="n">
        <v>18.3</v>
      </c>
      <c r="AR12" s="162" t="n">
        <v>-0.8216374269005848</v>
      </c>
      <c r="AS12" s="178" t="n">
        <v>18.3</v>
      </c>
      <c r="AT12" s="178" t="n">
        <v>25.1</v>
      </c>
      <c r="AU12" s="171" t="n">
        <v>0.3715846994535519</v>
      </c>
      <c r="AV12" s="179" t="n">
        <v>25.1</v>
      </c>
      <c r="AW12" s="179" t="n">
        <v>29.1</v>
      </c>
      <c r="AX12" s="170" t="n">
        <v>0.1593625498007968</v>
      </c>
      <c r="AY12" s="176" t="n">
        <v>29.1</v>
      </c>
      <c r="AZ12" s="176" t="n">
        <v>18.9</v>
      </c>
      <c r="BA12" s="167" t="n">
        <v>-0.3505154639175259</v>
      </c>
      <c r="BB12" s="177" t="n">
        <v>18.9</v>
      </c>
      <c r="BC12" s="177" t="n">
        <v>11.9</v>
      </c>
      <c r="BD12" s="162" t="n">
        <v>-0.3703703703703703</v>
      </c>
      <c r="BE12" s="178" t="n">
        <v>11.9</v>
      </c>
      <c r="BF12" s="178" t="n">
        <v>0.9</v>
      </c>
      <c r="BG12" s="169" t="n">
        <v>-0.9243697478991596</v>
      </c>
      <c r="BH12" s="179" t="n">
        <v>0.9</v>
      </c>
      <c r="BI12" s="179" t="n">
        <v>6.9</v>
      </c>
      <c r="BJ12" s="170" t="n">
        <v>6.666666666666666</v>
      </c>
      <c r="BK12" s="176" t="n">
        <v>6.9</v>
      </c>
      <c r="BL12" s="176" t="n">
        <v>11.5</v>
      </c>
      <c r="BM12" s="160" t="n">
        <v>0.6666666666666666</v>
      </c>
    </row>
  </sheetData>
  <mergeCells count="22">
    <mergeCell ref="X3:Z3"/>
    <mergeCell ref="AJ3:AL3"/>
    <mergeCell ref="I3:K3"/>
    <mergeCell ref="U3:W3"/>
    <mergeCell ref="BK3:BM3"/>
    <mergeCell ref="R3:T3"/>
    <mergeCell ref="AG3:AI3"/>
    <mergeCell ref="AA3:AC3"/>
    <mergeCell ref="AM3:AO3"/>
    <mergeCell ref="AS3:AU3"/>
    <mergeCell ref="C3:E3"/>
    <mergeCell ref="AD3:AF3"/>
    <mergeCell ref="AY3:BA3"/>
    <mergeCell ref="BE3:BG3"/>
    <mergeCell ref="AP3:AR3"/>
    <mergeCell ref="O3:Q3"/>
    <mergeCell ref="BB3:BD3"/>
    <mergeCell ref="A1:L1"/>
    <mergeCell ref="AV3:AX3"/>
    <mergeCell ref="F3:H3"/>
    <mergeCell ref="L3:N3"/>
    <mergeCell ref="BH3:BJ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dc2626"/>
    <outlinePr summaryBelow="1" summaryRight="1"/>
    <pageSetUpPr/>
  </sheetPr>
  <dimension ref="A1:AR5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11" customWidth="1" min="2" max="2"/>
    <col width="14" customWidth="1" min="3" max="3"/>
    <col width="14" customWidth="1" min="4" max="4"/>
    <col width="14" customWidth="1" min="5" max="5"/>
    <col width="38" customWidth="1" min="6" max="6"/>
    <col width="13" customWidth="1" min="7" max="7"/>
    <col width="8" customWidth="1" min="8" max="8"/>
    <col width="7" customWidth="1" min="9" max="9"/>
    <col width="13" customWidth="1" min="10" max="10"/>
    <col width="10" customWidth="1" min="11" max="11"/>
  </cols>
  <sheetData>
    <row r="1" ht="24" customHeight="1">
      <c r="A1" s="43" t="inlineStr">
        <is>
          <t>Sponsored Brands Attributed Purchases — W1–W7  |  0 rows  |  Total SB Sales: $0  |  NTB: $0</t>
        </is>
      </c>
    </row>
    <row r="2" ht="18" customHeight="1">
      <c r="A2" s="182" t="inlineStr">
        <is>
          <t>W6: $0 (0 ord)</t>
        </is>
      </c>
      <c r="C2" s="183" t="inlineStr">
        <is>
          <t>W7: $0 (0 ord)</t>
        </is>
      </c>
      <c r="E2" s="184" t="inlineStr">
        <is>
          <t>W8: $0 (0 ord)</t>
        </is>
      </c>
      <c r="G2" s="185" t="inlineStr">
        <is>
          <t>W9: $0 (0 ord)</t>
        </is>
      </c>
      <c r="I2" s="186" t="inlineStr">
        <is>
          <t>W10: $0 (0 ord)</t>
        </is>
      </c>
      <c r="K2" s="187" t="inlineStr">
        <is>
          <t>W11: $0 (0 ord)</t>
        </is>
      </c>
      <c r="M2" s="188" t="inlineStr">
        <is>
          <t>W12: $0 (0 ord)</t>
        </is>
      </c>
      <c r="O2" s="187" t="inlineStr">
        <is>
          <t>W13: $0 (0 ord)</t>
        </is>
      </c>
      <c r="Q2" s="182" t="inlineStr">
        <is>
          <t>W14: $0 (0 ord)</t>
        </is>
      </c>
      <c r="S2" s="183" t="inlineStr">
        <is>
          <t>W15: $0 (0 ord)</t>
        </is>
      </c>
      <c r="U2" s="184" t="inlineStr">
        <is>
          <t>W16: $0 (0 ord)</t>
        </is>
      </c>
      <c r="W2" s="185" t="inlineStr">
        <is>
          <t>W17: $0 (0 ord)</t>
        </is>
      </c>
      <c r="Y2" s="186" t="inlineStr">
        <is>
          <t>W18: $0 (0 ord)</t>
        </is>
      </c>
      <c r="AA2" s="182" t="inlineStr">
        <is>
          <t>W19: $0 (0 ord)</t>
        </is>
      </c>
      <c r="AC2" s="183" t="inlineStr">
        <is>
          <t>W20: $0 (0 ord)</t>
        </is>
      </c>
      <c r="AE2" s="184" t="inlineStr">
        <is>
          <t>W21: $0 (0 ord)</t>
        </is>
      </c>
      <c r="AG2" s="185" t="inlineStr">
        <is>
          <t>W22: $0 (0 ord)</t>
        </is>
      </c>
      <c r="AI2" s="186" t="inlineStr">
        <is>
          <t>W23: $0 (0 ord)</t>
        </is>
      </c>
      <c r="AK2" s="187" t="inlineStr">
        <is>
          <t>W24: $0 (0 ord)</t>
        </is>
      </c>
      <c r="AM2" s="188" t="inlineStr">
        <is>
          <t>W25: $0 (0 ord)</t>
        </is>
      </c>
      <c r="AO2" s="182" t="inlineStr">
        <is>
          <t>W26: $0 (0 ord)</t>
        </is>
      </c>
      <c r="AQ2" s="187" t="inlineStr">
        <is>
          <t>W27: $0 (0 ord)</t>
        </is>
      </c>
    </row>
    <row r="3" ht="4" customHeight="1"/>
    <row r="4" ht="20" customHeight="1">
      <c r="A4" s="44" t="inlineStr">
        <is>
          <t>Week</t>
        </is>
      </c>
      <c r="B4" s="44" t="inlineStr">
        <is>
          <t>Date</t>
        </is>
      </c>
      <c r="C4" s="44" t="inlineStr">
        <is>
          <t>產品 ZH</t>
        </is>
      </c>
      <c r="D4" s="44" t="inlineStr">
        <is>
          <t>Parent ASIN</t>
        </is>
      </c>
      <c r="E4" s="44" t="inlineStr">
        <is>
          <t>Child ASIN</t>
        </is>
      </c>
      <c r="F4" s="44" t="inlineStr">
        <is>
          <t>Campaign</t>
        </is>
      </c>
      <c r="G4" s="44" t="inlineStr">
        <is>
          <t>SB Sales ($)</t>
        </is>
      </c>
      <c r="H4" s="44" t="inlineStr">
        <is>
          <t>Orders</t>
        </is>
      </c>
      <c r="I4" s="44" t="inlineStr">
        <is>
          <t>Units</t>
        </is>
      </c>
      <c r="J4" s="44" t="inlineStr">
        <is>
          <t>NTB Sales ($)</t>
        </is>
      </c>
      <c r="K4" s="44" t="inlineStr">
        <is>
          <t>NTB Orders</t>
        </is>
      </c>
    </row>
    <row r="5" ht="20" customHeight="1">
      <c r="A5" s="40" t="inlineStr">
        <is>
          <t>4W GRAND TOTAL  (0 rows)</t>
        </is>
      </c>
      <c r="G5" s="189" t="n">
        <v>0</v>
      </c>
      <c r="H5" s="41" t="n">
        <v>0</v>
      </c>
      <c r="I5" s="41" t="n">
        <v>0</v>
      </c>
      <c r="J5" s="189" t="n">
        <v>0</v>
      </c>
      <c r="K5" s="42" t="n"/>
    </row>
  </sheetData>
  <mergeCells count="24">
    <mergeCell ref="AM2:AN2"/>
    <mergeCell ref="G2:H2"/>
    <mergeCell ref="AO2:AP2"/>
    <mergeCell ref="I2:J2"/>
    <mergeCell ref="A1:K1"/>
    <mergeCell ref="M2:N2"/>
    <mergeCell ref="S2:T2"/>
    <mergeCell ref="U2:V2"/>
    <mergeCell ref="Y2:Z2"/>
    <mergeCell ref="AE2:AF2"/>
    <mergeCell ref="A5:F5"/>
    <mergeCell ref="AG2:AH2"/>
    <mergeCell ref="A2:B2"/>
    <mergeCell ref="C2:D2"/>
    <mergeCell ref="AQ2:AR2"/>
    <mergeCell ref="E2:F2"/>
    <mergeCell ref="K2:L2"/>
    <mergeCell ref="O2:P2"/>
    <mergeCell ref="Q2:R2"/>
    <mergeCell ref="W2:X2"/>
    <mergeCell ref="AA2:AB2"/>
    <mergeCell ref="AC2:AD2"/>
    <mergeCell ref="AI2:AJ2"/>
    <mergeCell ref="AK2:AL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6a34a"/>
    <outlinePr summaryBelow="1" summaryRight="1"/>
    <pageSetUpPr/>
  </sheetPr>
  <dimension ref="A1:K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4" customWidth="1" min="3" max="3"/>
    <col width="12" customWidth="1" min="4" max="4"/>
    <col width="12" customWidth="1" min="5" max="5"/>
    <col width="9" customWidth="1" min="6" max="6"/>
    <col width="9" customWidth="1" min="7" max="7"/>
    <col width="11" customWidth="1" min="8" max="8"/>
    <col width="13" customWidth="1" min="9" max="9"/>
    <col width="30" customWidth="1" min="10" max="10"/>
    <col width="10" customWidth="1" min="11" max="11"/>
  </cols>
  <sheetData>
    <row r="1" ht="26" customHeight="1">
      <c r="A1" s="1" t="inlineStr">
        <is>
          <t>產品象限分析  |  Sales Median = $4,748  |  TACOS Target ≤15%  |  22W Total</t>
        </is>
      </c>
    </row>
    <row r="2" ht="6" customHeight="1"/>
    <row r="3" ht="20" customHeight="1">
      <c r="A3" s="190" t="inlineStr">
        <is>
          <t>⭐ Star  (0 個產品)</t>
        </is>
      </c>
      <c r="C3" s="191" t="inlineStr">
        <is>
          <t>⚠️ Question  (1 個產品)</t>
        </is>
      </c>
      <c r="E3" s="192" t="inlineStr">
        <is>
          <t>🔴 Cut  (1 個產品)</t>
        </is>
      </c>
      <c r="G3" s="193" t="inlineStr">
        <is>
          <t>💤 Potential  (0 個產品)</t>
        </is>
      </c>
    </row>
    <row r="4" ht="6" customHeight="1"/>
    <row r="5" ht="18" customHeight="1">
      <c r="A5" s="44" t="inlineStr">
        <is>
          <t>象限</t>
        </is>
      </c>
      <c r="B5" s="44" t="inlineStr">
        <is>
          <t>產品名稱</t>
        </is>
      </c>
      <c r="C5" s="44" t="inlineStr">
        <is>
          <t>Parent ASIN</t>
        </is>
      </c>
      <c r="D5" s="44" t="inlineStr">
        <is>
          <t>4W Sales ($)</t>
        </is>
      </c>
      <c r="E5" s="44" t="inlineStr">
        <is>
          <t>5W Spend ($)</t>
        </is>
      </c>
      <c r="F5" s="44" t="inlineStr">
        <is>
          <t>5W TACOS</t>
        </is>
      </c>
      <c r="G5" s="44" t="inlineStr">
        <is>
          <t>Sales Rank</t>
        </is>
      </c>
      <c r="H5" s="44" t="inlineStr">
        <is>
          <t>vs Median</t>
        </is>
      </c>
      <c r="I5" s="44" t="inlineStr">
        <is>
          <t>SB Attr Sales</t>
        </is>
      </c>
      <c r="J5" s="44" t="inlineStr">
        <is>
          <t>建議動作方向</t>
        </is>
      </c>
      <c r="K5" s="44" t="inlineStr">
        <is>
          <t>優先級</t>
        </is>
      </c>
    </row>
    <row r="6" ht="16" customHeight="1">
      <c r="A6" s="194" t="inlineStr">
        <is>
          <t xml:space="preserve">  ⚠️ Question  ·  高銷售 · 高 TACOS  (1 個產品)</t>
        </is>
      </c>
    </row>
    <row r="7" ht="16" customHeight="1">
      <c r="A7" s="195" t="inlineStr">
        <is>
          <t>⚠️ Question</t>
        </is>
      </c>
      <c r="B7" s="196" t="inlineStr">
        <is>
          <t>青少年運動款</t>
        </is>
      </c>
      <c r="C7" s="197" t="inlineStr">
        <is>
          <t>B0FGQSZ7WR</t>
        </is>
      </c>
      <c r="D7" s="198" t="n">
        <v>7134.59</v>
      </c>
      <c r="E7" s="198" t="n">
        <v>1819.83</v>
      </c>
      <c r="F7" s="199" t="n">
        <v>0.255</v>
      </c>
      <c r="G7" s="200" t="n">
        <v>1</v>
      </c>
      <c r="H7" s="201" t="n">
        <v>0.5027893246327326</v>
      </c>
      <c r="I7" s="202" t="n">
        <v>0</v>
      </c>
      <c r="J7" s="203" t="inlineStr">
        <is>
          <t>降 CPC · 暫停高 ACOS KW</t>
        </is>
      </c>
      <c r="K7" s="204" t="inlineStr">
        <is>
          <t>本週執行</t>
        </is>
      </c>
    </row>
    <row r="8" ht="16" customHeight="1">
      <c r="A8" s="205" t="inlineStr">
        <is>
          <t xml:space="preserve">  🔴 Cut  ·  低銷售 · 高 TACOS  (1 個產品)</t>
        </is>
      </c>
    </row>
    <row r="9" ht="16" customHeight="1">
      <c r="A9" s="206" t="inlineStr">
        <is>
          <t>🔴 Cut</t>
        </is>
      </c>
      <c r="B9" s="207" t="inlineStr">
        <is>
          <t>TR90 偏光款</t>
        </is>
      </c>
      <c r="C9" s="208" t="inlineStr">
        <is>
          <t>B0FLK5X12Q</t>
        </is>
      </c>
      <c r="D9" s="209" t="n">
        <v>2360.54</v>
      </c>
      <c r="E9" s="209" t="n">
        <v>896.0700000000001</v>
      </c>
      <c r="F9" s="210" t="n">
        <v>0.38</v>
      </c>
      <c r="G9" s="211" t="n">
        <v>1</v>
      </c>
      <c r="H9" s="212" t="n">
        <v>-0.5027893246327328</v>
      </c>
      <c r="I9" s="213" t="n">
        <v>0</v>
      </c>
      <c r="J9" s="214" t="inlineStr">
        <is>
          <t>降價 · Coupon · 降 Bid</t>
        </is>
      </c>
      <c r="K9" s="215" t="inlineStr">
        <is>
          <t>本週執行</t>
        </is>
      </c>
    </row>
  </sheetData>
  <mergeCells count="7">
    <mergeCell ref="A6:K6"/>
    <mergeCell ref="A1:K1"/>
    <mergeCell ref="C3:D3"/>
    <mergeCell ref="A3:B3"/>
    <mergeCell ref="G3:H3"/>
    <mergeCell ref="E3:F3"/>
    <mergeCell ref="A8:K8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7c3aed"/>
    <outlinePr summaryBelow="1" summaryRight="1"/>
    <pageSetUpPr/>
  </sheetPr>
  <dimension ref="A1:H15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6" customWidth="1" min="2" max="2"/>
    <col width="12" customWidth="1" min="3" max="3"/>
    <col width="10" customWidth="1" min="4" max="4"/>
    <col width="9" customWidth="1" min="5" max="5"/>
    <col width="52" customWidth="1" min="6" max="6"/>
    <col width="12" customWidth="1" min="7" max="7"/>
    <col width="9" customWidth="1" min="8" max="8"/>
  </cols>
  <sheetData>
    <row r="1" ht="26" customHeight="1">
      <c r="A1" s="1" t="inlineStr">
        <is>
          <t>行動方案清單  |  VSUP US  |  W22 Jun 28–30*  |  共 2 個產品</t>
        </is>
      </c>
    </row>
    <row r="2" ht="6" customHeight="1"/>
    <row r="3" ht="20" customHeight="1">
      <c r="A3" s="44" t="inlineStr">
        <is>
          <t>完成?</t>
        </is>
      </c>
      <c r="B3" s="44" t="inlineStr">
        <is>
          <t>產品名稱</t>
        </is>
      </c>
      <c r="C3" s="44" t="inlineStr">
        <is>
          <t>象限</t>
        </is>
      </c>
      <c r="D3" s="44" t="inlineStr">
        <is>
          <t>優先級</t>
        </is>
      </c>
      <c r="E3" s="44" t="inlineStr">
        <is>
          <t>類型</t>
        </is>
      </c>
      <c r="F3" s="44" t="inlineStr">
        <is>
          <t>具體行動</t>
        </is>
      </c>
      <c r="G3" s="44" t="inlineStr">
        <is>
          <t>4W Sales</t>
        </is>
      </c>
      <c r="H3" s="44" t="inlineStr">
        <is>
          <t>TACOS</t>
        </is>
      </c>
    </row>
    <row r="4" ht="15" customHeight="1">
      <c r="A4" s="194" t="inlineStr">
        <is>
          <t xml:space="preserve">  ⚠️ Question  —  高銷售 · 高 TACOS</t>
        </is>
      </c>
    </row>
    <row r="5" ht="28" customHeight="1">
      <c r="A5" s="216" t="inlineStr"/>
      <c r="B5" s="196" t="inlineStr">
        <is>
          <t>青少年運動款</t>
        </is>
      </c>
      <c r="C5" s="195" t="inlineStr">
        <is>
          <t>⚠️ Question</t>
        </is>
      </c>
      <c r="D5" s="204" t="inlineStr">
        <is>
          <t>本週執行</t>
        </is>
      </c>
      <c r="E5" s="197" t="inlineStr">
        <is>
          <t>CPC</t>
        </is>
      </c>
      <c r="F5" s="217" t="inlineStr">
        <is>
          <t>下載 SP Bulk File → 找出 ACOS ≥85% 的關鍵字 → Bid × 0.8（降 20%）</t>
        </is>
      </c>
      <c r="G5" s="198" t="n">
        <v>7134.59</v>
      </c>
      <c r="H5" s="199" t="n">
        <v>0.255</v>
      </c>
    </row>
    <row r="6" ht="28" customHeight="1">
      <c r="A6" s="216" t="inlineStr"/>
      <c r="B6" s="218" t="n"/>
      <c r="C6" s="218" t="n"/>
      <c r="D6" s="218" t="n"/>
      <c r="E6" s="197" t="inlineStr">
        <is>
          <t>Pause KW</t>
        </is>
      </c>
      <c r="F6" s="217" t="inlineStr">
        <is>
          <t>TACOS ≥85% 且過去 14 天無轉換的關鍵字 → 狀態改為 Paused</t>
        </is>
      </c>
      <c r="G6" s="218" t="n"/>
      <c r="H6" s="218" t="n"/>
    </row>
    <row r="7" ht="28" customHeight="1">
      <c r="A7" s="216" t="inlineStr"/>
      <c r="B7" s="218" t="n"/>
      <c r="C7" s="218" t="n"/>
      <c r="D7" s="218" t="n"/>
      <c r="E7" s="197" t="inlineStr">
        <is>
          <t>Budget</t>
        </is>
      </c>
      <c r="F7" s="217" t="inlineStr">
        <is>
          <t>SP 活動預算維持不變，待 TACOS 下降再考慮增加</t>
        </is>
      </c>
      <c r="G7" s="218" t="n"/>
      <c r="H7" s="218" t="n"/>
    </row>
    <row r="8" ht="28" customHeight="1">
      <c r="A8" s="216" t="inlineStr"/>
      <c r="B8" s="218" t="n"/>
      <c r="C8" s="218" t="n"/>
      <c r="D8" s="218" t="n"/>
      <c r="E8" s="197" t="inlineStr">
        <is>
          <t>Review</t>
        </is>
      </c>
      <c r="F8" s="217" t="inlineStr">
        <is>
          <t>檢查競品 listing 定價，評估是否需要調整售價提高轉換率</t>
        </is>
      </c>
      <c r="G8" s="218" t="n"/>
      <c r="H8" s="218" t="n"/>
    </row>
    <row r="9" ht="4" customHeight="1">
      <c r="A9" s="219" t="n"/>
      <c r="B9" s="219" t="n"/>
      <c r="C9" s="219" t="n"/>
      <c r="D9" s="219" t="n"/>
      <c r="E9" s="219" t="n"/>
      <c r="F9" s="219" t="n"/>
      <c r="G9" s="219" t="n"/>
      <c r="H9" s="219" t="n"/>
    </row>
    <row r="10" ht="15" customHeight="1">
      <c r="A10" s="205" t="inlineStr">
        <is>
          <t xml:space="preserve">  🔴 Cut  —  低銷售 · 高 TACOS</t>
        </is>
      </c>
    </row>
    <row r="11" ht="28" customHeight="1">
      <c r="A11" s="220" t="inlineStr"/>
      <c r="B11" s="207" t="inlineStr">
        <is>
          <t>TR90 偏光款</t>
        </is>
      </c>
      <c r="C11" s="206" t="inlineStr">
        <is>
          <t>🔴 Cut</t>
        </is>
      </c>
      <c r="D11" s="215" t="inlineStr">
        <is>
          <t>本週執行</t>
        </is>
      </c>
      <c r="E11" s="208" t="inlineStr">
        <is>
          <t>Price</t>
        </is>
      </c>
      <c r="F11" s="221" t="inlineStr">
        <is>
          <t>在 Seller Central 將售價下調 $0.50，觀察轉換率變化</t>
        </is>
      </c>
      <c r="G11" s="209" t="n">
        <v>2360.54</v>
      </c>
      <c r="H11" s="210" t="n">
        <v>0.38</v>
      </c>
    </row>
    <row r="12" ht="28" customHeight="1">
      <c r="A12" s="220" t="inlineStr"/>
      <c r="B12" s="222" t="n"/>
      <c r="C12" s="222" t="n"/>
      <c r="D12" s="222" t="n"/>
      <c r="E12" s="208" t="inlineStr">
        <is>
          <t>Coupon</t>
        </is>
      </c>
      <c r="F12" s="221" t="inlineStr">
        <is>
          <t>建立 Coupon 折扣（建議 5–10%）→ 提升搜尋結果曝光</t>
        </is>
      </c>
      <c r="G12" s="222" t="n"/>
      <c r="H12" s="222" t="n"/>
    </row>
    <row r="13" ht="28" customHeight="1">
      <c r="A13" s="220" t="inlineStr"/>
      <c r="B13" s="222" t="n"/>
      <c r="C13" s="222" t="n"/>
      <c r="D13" s="222" t="n"/>
      <c r="E13" s="208" t="inlineStr">
        <is>
          <t>Deal</t>
        </is>
      </c>
      <c r="F13" s="221" t="inlineStr">
        <is>
          <t>申請 Prime Exclusive Discount 或 Lightning Deal（需提前 2 週申請）</t>
        </is>
      </c>
      <c r="G13" s="222" t="n"/>
      <c r="H13" s="222" t="n"/>
    </row>
    <row r="14" ht="28" customHeight="1">
      <c r="A14" s="220" t="inlineStr"/>
      <c r="B14" s="222" t="n"/>
      <c r="C14" s="222" t="n"/>
      <c r="D14" s="222" t="n"/>
      <c r="E14" s="208" t="inlineStr">
        <is>
          <t>SP Bid</t>
        </is>
      </c>
      <c r="F14" s="221" t="inlineStr">
        <is>
          <t>下載 SP Bulk File → 全部 Keyword Bid 降至 $2.00 上限</t>
        </is>
      </c>
      <c r="G14" s="222" t="n"/>
      <c r="H14" s="222" t="n"/>
    </row>
    <row r="15" ht="4" customHeight="1">
      <c r="A15" s="219" t="n"/>
      <c r="B15" s="219" t="n"/>
      <c r="C15" s="219" t="n"/>
      <c r="D15" s="219" t="n"/>
      <c r="E15" s="219" t="n"/>
      <c r="F15" s="219" t="n"/>
      <c r="G15" s="219" t="n"/>
      <c r="H15" s="219" t="n"/>
    </row>
  </sheetData>
  <mergeCells count="3">
    <mergeCell ref="A4:H4"/>
    <mergeCell ref="A10:H10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2026-07-01T22:14:03Z</dcterms:created>
  <dcterms:modified xmlns:dcterms="http://purl.org/dc/terms/" xmlns:xsi="http://www.w3.org/2001/XMLSchema-instance" xsi:type="dcterms:W3CDTF">2026-07-01T22:14:03Z</dcterms:modified>
</cp:coreProperties>
</file>